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Recap" sheetId="2" r:id="rId1"/>
    <sheet name="Dispo" sheetId="1" r:id="rId2"/>
  </sheets>
  <definedNames>
    <definedName name="_xlnm._FilterDatabase" localSheetId="1" hidden="1">Dispo!$A$6:$AO$6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1" i="1" l="1"/>
</calcChain>
</file>

<file path=xl/sharedStrings.xml><?xml version="1.0" encoding="utf-8"?>
<sst xmlns="http://schemas.openxmlformats.org/spreadsheetml/2006/main" count="1181" uniqueCount="356">
  <si>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</si>
  <si>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</si>
  <si>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</si>
  <si>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</si>
  <si>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</si>
  <si>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</si>
  <si>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</si>
  <si>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</si>
  <si>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</si>
  <si>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</si>
  <si>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</si>
  <si>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</si>
  <si>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</si>
  <si>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</si>
  <si>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</si>
  <si>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</si>
  <si>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</si>
  <si>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</si>
  <si>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</si>
  <si>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</si>
  <si>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</si>
  <si>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</si>
  <si>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</si>
  <si>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</si>
  <si>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DESCRIZIONE SETTORE MERCEOLOGICO</t>
  </si>
  <si>
    <t>DESCRIZIONE GRUPPO MERCI</t>
  </si>
  <si>
    <t>DESCRIZIONE COLLEZIONE</t>
  </si>
  <si>
    <t>DESCRIZIONE TEMA</t>
  </si>
  <si>
    <t>STAGIONE DISPONIBILITA'</t>
  </si>
  <si>
    <t>ULTIMA STAGIONE DI CATALOGO</t>
  </si>
  <si>
    <t>CODICE MATERIALE</t>
  </si>
  <si>
    <t>DESCRIZIONE MATERIALE</t>
  </si>
  <si>
    <t>COLORE</t>
  </si>
  <si>
    <t>DESCRIZIONE COLORE</t>
  </si>
  <si>
    <t>GENDER</t>
  </si>
  <si>
    <t>TOTALE QUANTITA'</t>
  </si>
  <si>
    <t>TIPO TGL</t>
  </si>
  <si>
    <t xml:space="preserve">Sport                         </t>
  </si>
  <si>
    <t>LifeStyle</t>
  </si>
  <si>
    <t xml:space="preserve">LSPW Lifestyle Sportswear     </t>
  </si>
  <si>
    <t xml:space="preserve">3LWT T3 L - Essential         </t>
  </si>
  <si>
    <t>20999</t>
  </si>
  <si>
    <t>20171</t>
  </si>
  <si>
    <t>101.170248</t>
  </si>
  <si>
    <t>CLIPPER C HIGH W</t>
  </si>
  <si>
    <t>75021</t>
  </si>
  <si>
    <t xml:space="preserve">GRIGIO ECRU                   </t>
  </si>
  <si>
    <t xml:space="preserve">L  Donna (lady)             </t>
  </si>
  <si>
    <t>1</t>
  </si>
  <si>
    <t>20203</t>
  </si>
  <si>
    <t>101.173752</t>
  </si>
  <si>
    <t>GAME STEP</t>
  </si>
  <si>
    <t>25113</t>
  </si>
  <si>
    <t xml:space="preserve">BEIGE PEPITA DORO             </t>
  </si>
  <si>
    <t xml:space="preserve">AW Adult woman              </t>
  </si>
  <si>
    <t>Sandals</t>
  </si>
  <si>
    <t xml:space="preserve">3MPO T3 M Sportswear          </t>
  </si>
  <si>
    <t>20241</t>
  </si>
  <si>
    <t>101.173875</t>
  </si>
  <si>
    <t>TARIFA</t>
  </si>
  <si>
    <t>C3940</t>
  </si>
  <si>
    <t xml:space="preserve">BLU IMPERIALE/BIANCO          </t>
  </si>
  <si>
    <t xml:space="preserve">AU Adult unisex             </t>
  </si>
  <si>
    <t>33</t>
  </si>
  <si>
    <t>20221</t>
  </si>
  <si>
    <t>101.177191</t>
  </si>
  <si>
    <t>IMPULSE I</t>
  </si>
  <si>
    <t>C0200</t>
  </si>
  <si>
    <t xml:space="preserve">NERO/NERO                     </t>
  </si>
  <si>
    <t>2</t>
  </si>
  <si>
    <t>20233</t>
  </si>
  <si>
    <t>101.177702</t>
  </si>
  <si>
    <t>RAPTOR MID S</t>
  </si>
  <si>
    <t>70409</t>
  </si>
  <si>
    <t xml:space="preserve">VERDE TEA                     </t>
  </si>
  <si>
    <t xml:space="preserve">AM Adult man                </t>
  </si>
  <si>
    <t>7</t>
  </si>
  <si>
    <t>101.178324</t>
  </si>
  <si>
    <t>RAPTOR HIGH SL</t>
  </si>
  <si>
    <t>C2100</t>
  </si>
  <si>
    <t xml:space="preserve">NERO/GRIGIO PALOMA            </t>
  </si>
  <si>
    <t xml:space="preserve">3LPO T3 L Sportswear          </t>
  </si>
  <si>
    <t>101.178326</t>
  </si>
  <si>
    <t>TORNEO HIGH</t>
  </si>
  <si>
    <t>C0237</t>
  </si>
  <si>
    <t xml:space="preserve">BIANCO/DOLCE ROSA             </t>
  </si>
  <si>
    <t>C4656</t>
  </si>
  <si>
    <t xml:space="preserve">BIANCO/BLU PROFONDO           </t>
  </si>
  <si>
    <t>101.178327</t>
  </si>
  <si>
    <t>TORNEO</t>
  </si>
  <si>
    <t>C8187</t>
  </si>
  <si>
    <t xml:space="preserve">BIANCO/VERDE GALAPAGOS        </t>
  </si>
  <si>
    <t>D0318</t>
  </si>
  <si>
    <t>BCO/ROSSO CARMINIO/BCO SOSPIRO</t>
  </si>
  <si>
    <t>D0800</t>
  </si>
  <si>
    <t xml:space="preserve">BIANCO/ARANCIO CACHI          </t>
  </si>
  <si>
    <t>101.178335</t>
  </si>
  <si>
    <t>STEP P</t>
  </si>
  <si>
    <t>96003</t>
  </si>
  <si>
    <t xml:space="preserve">ORO VIVO                      </t>
  </si>
  <si>
    <t>101.178339</t>
  </si>
  <si>
    <t>TORNEO WN</t>
  </si>
  <si>
    <t>60062</t>
  </si>
  <si>
    <t xml:space="preserve">BLU CLASSICO                  </t>
  </si>
  <si>
    <t>101.179258</t>
  </si>
  <si>
    <t>STEP P LIPSTICK</t>
  </si>
  <si>
    <t>20006</t>
  </si>
  <si>
    <t xml:space="preserve">BIANCO                        </t>
  </si>
  <si>
    <t>Running performance</t>
  </si>
  <si>
    <t xml:space="preserve">ARUN Active Running           </t>
  </si>
  <si>
    <t xml:space="preserve">2LRP T2 L - Run Perform       </t>
  </si>
  <si>
    <t>101.179548</t>
  </si>
  <si>
    <t>PASSO 3 W</t>
  </si>
  <si>
    <t>D0500</t>
  </si>
  <si>
    <t xml:space="preserve">ARGENTO DD/NRO/ROSSO RUBINO C </t>
  </si>
  <si>
    <t>101</t>
  </si>
  <si>
    <t>D0513</t>
  </si>
  <si>
    <t xml:space="preserve">NERO/BIANCO/BLU ARUBA         </t>
  </si>
  <si>
    <t>101.179556</t>
  </si>
  <si>
    <t>STEP P SHIMMER</t>
  </si>
  <si>
    <t>C6812</t>
  </si>
  <si>
    <t xml:space="preserve">BIANCO/AZZURRO ARIA           </t>
  </si>
  <si>
    <t>C8016</t>
  </si>
  <si>
    <t xml:space="preserve">BIANCO/ROSA MELODIA           </t>
  </si>
  <si>
    <t>101.179557</t>
  </si>
  <si>
    <t>STEP P TWINKLE</t>
  </si>
  <si>
    <t>C0351</t>
  </si>
  <si>
    <t xml:space="preserve">BIANCO/NERO                   </t>
  </si>
  <si>
    <t>101.179746</t>
  </si>
  <si>
    <t>STEP P BRIGHT REPTILE</t>
  </si>
  <si>
    <t>C2034</t>
  </si>
  <si>
    <t xml:space="preserve">BIANCO/ROSSO FUCSIA           </t>
  </si>
  <si>
    <t>Jogging</t>
  </si>
  <si>
    <t xml:space="preserve">3LRY T3 L - Easyrun           </t>
  </si>
  <si>
    <t>101.180236</t>
  </si>
  <si>
    <t>EAGLE 7 W</t>
  </si>
  <si>
    <t>C6103</t>
  </si>
  <si>
    <t xml:space="preserve">BIANCO/ARGENTO                </t>
  </si>
  <si>
    <t xml:space="preserve">3MRY T3 M - Easyrun           </t>
  </si>
  <si>
    <t>101.180239</t>
  </si>
  <si>
    <t>EAGLE 7 V</t>
  </si>
  <si>
    <t>C1512</t>
  </si>
  <si>
    <t xml:space="preserve">BLU CORSARO/BIANCO            </t>
  </si>
  <si>
    <t>101.180240</t>
  </si>
  <si>
    <t>ROBIN 5 W</t>
  </si>
  <si>
    <t>C1053</t>
  </si>
  <si>
    <t xml:space="preserve">ARGENTO DD/NERO               </t>
  </si>
  <si>
    <t>C7406</t>
  </si>
  <si>
    <t xml:space="preserve">NERO/BIANCO OTT               </t>
  </si>
  <si>
    <t>D0899</t>
  </si>
  <si>
    <t xml:space="preserve">ROSA SORBETTO/BIANCO          </t>
  </si>
  <si>
    <t>101.180339</t>
  </si>
  <si>
    <t>RAPTOR LOW MOON WN</t>
  </si>
  <si>
    <t>101.180340</t>
  </si>
  <si>
    <t>TORNEO ATHLETIC</t>
  </si>
  <si>
    <t>D0856</t>
  </si>
  <si>
    <t xml:space="preserve">BIANCO/BLU CAMPANA            </t>
  </si>
  <si>
    <t>101.180342</t>
  </si>
  <si>
    <t>RAPTOR LOW PALETTE WN</t>
  </si>
  <si>
    <t>75039</t>
  </si>
  <si>
    <t xml:space="preserve">GRIGIO GHIACCIAIO             </t>
  </si>
  <si>
    <t>101.180794</t>
  </si>
  <si>
    <t>RUSH WN</t>
  </si>
  <si>
    <t>20009</t>
  </si>
  <si>
    <t xml:space="preserve">BIANCO SOSPIRO                </t>
  </si>
  <si>
    <t>65004</t>
  </si>
  <si>
    <t xml:space="preserve">AZZURRO DIAMANTE              </t>
  </si>
  <si>
    <t xml:space="preserve">Sportswear                    </t>
  </si>
  <si>
    <t xml:space="preserve">2MPO T2 M Sportswear          </t>
  </si>
  <si>
    <t>501.172526</t>
  </si>
  <si>
    <t>GAME L LOW</t>
  </si>
  <si>
    <t>C8869</t>
  </si>
  <si>
    <t xml:space="preserve">BIANCO/GIALLO BACCHETTA       </t>
  </si>
  <si>
    <t>501.176565</t>
  </si>
  <si>
    <t>MELODY MID LEATHER DIRTY</t>
  </si>
  <si>
    <t>20213</t>
  </si>
  <si>
    <t>501.177730</t>
  </si>
  <si>
    <t>MAGIC BASKET LOW ICONA</t>
  </si>
  <si>
    <t>C5147</t>
  </si>
  <si>
    <t xml:space="preserve">BIANCO/ROSSO PEPERONE         </t>
  </si>
  <si>
    <t>C5265</t>
  </si>
  <si>
    <t xml:space="preserve">BIANCO/GRIGIO ACCIAIO         </t>
  </si>
  <si>
    <t xml:space="preserve">2LPO T2 L Sportswear          </t>
  </si>
  <si>
    <t>501.177736</t>
  </si>
  <si>
    <t>MAGIC BASKET MID ICONA WN</t>
  </si>
  <si>
    <t>25001</t>
  </si>
  <si>
    <t xml:space="preserve">BEIGE ALABASTRO               </t>
  </si>
  <si>
    <t xml:space="preserve">2LAB T2 L - Add. Business     </t>
  </si>
  <si>
    <t>C8543</t>
  </si>
  <si>
    <t xml:space="preserve">ROSA POPONE/ROSA PANTERA      </t>
  </si>
  <si>
    <t>C9728</t>
  </si>
  <si>
    <t xml:space="preserve">VIOLA LAVANDA INGLESE/BIANCO  </t>
  </si>
  <si>
    <t>501.177738</t>
  </si>
  <si>
    <t>MAGIC BASKET LOW ICONA WN</t>
  </si>
  <si>
    <t xml:space="preserve">2MAB T2 M - Add. Business     </t>
  </si>
  <si>
    <t>501.178301</t>
  </si>
  <si>
    <t>GAME L LOW WAXED</t>
  </si>
  <si>
    <t>C6210</t>
  </si>
  <si>
    <t xml:space="preserve">BIANCO/VIOLA CHICCO           </t>
  </si>
  <si>
    <t>501.178563</t>
  </si>
  <si>
    <t>MAGIC BASKET DEMI CUT SUEDE LEATHER</t>
  </si>
  <si>
    <t>C1161</t>
  </si>
  <si>
    <t xml:space="preserve">BIANCO/FOGLIAME               </t>
  </si>
  <si>
    <t>501.178565</t>
  </si>
  <si>
    <t>MAGIC BASKET LOW SUEDE LEATHER</t>
  </si>
  <si>
    <t>C1970</t>
  </si>
  <si>
    <t xml:space="preserve">AZZURRO/BIANCO (C1970)        </t>
  </si>
  <si>
    <t>C3335</t>
  </si>
  <si>
    <t>BIANCO OTTICO/VIOLA LAVANDA PR</t>
  </si>
  <si>
    <t>20223</t>
  </si>
  <si>
    <t>501.178739</t>
  </si>
  <si>
    <t>GAME STEP SUEDE ANIMALIER</t>
  </si>
  <si>
    <t>501.178745</t>
  </si>
  <si>
    <t>GAME L LOW 2030</t>
  </si>
  <si>
    <t>C1937</t>
  </si>
  <si>
    <t xml:space="preserve">BIANCO/AMAZZONIA              </t>
  </si>
  <si>
    <t>501.179002</t>
  </si>
  <si>
    <t>GAME L HIGH 2030</t>
  </si>
  <si>
    <t>D0296</t>
  </si>
  <si>
    <t xml:space="preserve">BIANCO CANDIDO/BIANCO         </t>
  </si>
  <si>
    <t>501.179014</t>
  </si>
  <si>
    <t>MAGIC BASKET LOW SUEDE WN</t>
  </si>
  <si>
    <t>D0815</t>
  </si>
  <si>
    <t xml:space="preserve">BCO SUSSURRO/AZZ SPRUZZO SURF </t>
  </si>
  <si>
    <t>501.179015</t>
  </si>
  <si>
    <t>MAGIC BASKET LOW LEATHER WN</t>
  </si>
  <si>
    <t>D0113</t>
  </si>
  <si>
    <t xml:space="preserve">BIANCO/VIOLA MARMO            </t>
  </si>
  <si>
    <t>D0282</t>
  </si>
  <si>
    <t xml:space="preserve">BIANCO/ROSA SUSSURRO          </t>
  </si>
  <si>
    <t>501.179291</t>
  </si>
  <si>
    <t>MAGIC BASKET MID TWIN</t>
  </si>
  <si>
    <t>C5174</t>
  </si>
  <si>
    <t xml:space="preserve">BIANCO/AZZURRO/NERO           </t>
  </si>
  <si>
    <t>501.179296</t>
  </si>
  <si>
    <t>C0445</t>
  </si>
  <si>
    <t xml:space="preserve">NEVE/BLU MAR CASPIO           </t>
  </si>
  <si>
    <t>501.179297</t>
  </si>
  <si>
    <t>MAGIC BASKET DEMI ICONA</t>
  </si>
  <si>
    <t>501.179566</t>
  </si>
  <si>
    <t>MAGIC BASKET LOW CROCO WN</t>
  </si>
  <si>
    <t>D0293</t>
  </si>
  <si>
    <t xml:space="preserve">BIANCO/MARE/VERDE LIME SCURO  </t>
  </si>
  <si>
    <t>501.179567</t>
  </si>
  <si>
    <t>MAGIC BASKET DEMI LEATHER WN</t>
  </si>
  <si>
    <t xml:space="preserve">2MLI T2 M - Licenza           </t>
  </si>
  <si>
    <t>20231</t>
  </si>
  <si>
    <t>501.179568</t>
  </si>
  <si>
    <t>WINNER SL TAZ</t>
  </si>
  <si>
    <t>C0641</t>
  </si>
  <si>
    <t xml:space="preserve">NERO/BIANCO                   </t>
  </si>
  <si>
    <t>501.179583</t>
  </si>
  <si>
    <t>WINNER SL</t>
  </si>
  <si>
    <t>C3101</t>
  </si>
  <si>
    <t xml:space="preserve">ROCCIA LUNARE/ROSSO MALAGA    </t>
  </si>
  <si>
    <t>C4157</t>
  </si>
  <si>
    <t xml:space="preserve">BIANCO/GRIGIO GRATTACIELO     </t>
  </si>
  <si>
    <t>C6122</t>
  </si>
  <si>
    <t xml:space="preserve">BLUE OCCHI/ROSSO              </t>
  </si>
  <si>
    <t>C7193</t>
  </si>
  <si>
    <t xml:space="preserve">GOM.MEDIA/BG AVORIO/ARN YAM   </t>
  </si>
  <si>
    <t>501.179584</t>
  </si>
  <si>
    <t>WINNER</t>
  </si>
  <si>
    <t>C1814</t>
  </si>
  <si>
    <t xml:space="preserve">DOLCE LAVANDA/BIANCO          </t>
  </si>
  <si>
    <t>C5934</t>
  </si>
  <si>
    <t xml:space="preserve">BIANCO/PEPERONCINO ROSSO      </t>
  </si>
  <si>
    <t>C6648</t>
  </si>
  <si>
    <t xml:space="preserve">BIANCO/VERD BLU-CAPRI         </t>
  </si>
  <si>
    <t>D0105</t>
  </si>
  <si>
    <t xml:space="preserve">BIANCO/ROSA PESCA             </t>
  </si>
  <si>
    <t>D0300</t>
  </si>
  <si>
    <t>BIANCO SOSPIRO/GRIGIO PIETRA A</t>
  </si>
  <si>
    <t>D0301</t>
  </si>
  <si>
    <t xml:space="preserve">BIANCO/VIOLA ROSA             </t>
  </si>
  <si>
    <t>501.179773</t>
  </si>
  <si>
    <t>MAGIC BASKET LOW NEAT</t>
  </si>
  <si>
    <t>D0612</t>
  </si>
  <si>
    <t xml:space="preserve">BIANCO/GRIGIO TEMPORALE       </t>
  </si>
  <si>
    <t>501.179775</t>
  </si>
  <si>
    <t>RACE NYL</t>
  </si>
  <si>
    <t>C6850</t>
  </si>
  <si>
    <t xml:space="preserve">BIANCO/BLU REFLEX             </t>
  </si>
  <si>
    <t>501.179782</t>
  </si>
  <si>
    <t>MAGIC BASKET LOW 2030</t>
  </si>
  <si>
    <t>D0298</t>
  </si>
  <si>
    <t xml:space="preserve">BIANCO/MARRONE ICED COFFEE    </t>
  </si>
  <si>
    <t>501.179784</t>
  </si>
  <si>
    <t>MAGIC BASKET DEMI REPTILE WN</t>
  </si>
  <si>
    <t>501.179791</t>
  </si>
  <si>
    <t>MAGIC BOLD DUNES WN</t>
  </si>
  <si>
    <t>D0077</t>
  </si>
  <si>
    <t xml:space="preserve">BIANCO/BEIGE ALABASTRO        </t>
  </si>
  <si>
    <t>D0415</t>
  </si>
  <si>
    <t xml:space="preserve">BEIGE ALABASTRO/GRIGIO PIETRA </t>
  </si>
  <si>
    <t>501.179793</t>
  </si>
  <si>
    <t>MAGIC BASKET LOW REPTILE WN</t>
  </si>
  <si>
    <t>501.179799</t>
  </si>
  <si>
    <t>WINNER HAIRY SUEDE</t>
  </si>
  <si>
    <t>C0096</t>
  </si>
  <si>
    <t xml:space="preserve">GRIGIO MELANGE                </t>
  </si>
  <si>
    <t>501.179801</t>
  </si>
  <si>
    <t>RACE SUEDE SW</t>
  </si>
  <si>
    <t>C9852</t>
  </si>
  <si>
    <t xml:space="preserve">VERDE OLIO/VERDE OLIVINA      </t>
  </si>
  <si>
    <t>501.179919</t>
  </si>
  <si>
    <t>AMBER HOLOGRAM</t>
  </si>
  <si>
    <t>501.180083</t>
  </si>
  <si>
    <t>GAME L HIGH FLUO WAXED</t>
  </si>
  <si>
    <t>C0438</t>
  </si>
  <si>
    <t xml:space="preserve">BIANCO OTTICO/ROSSO CORALLO   </t>
  </si>
  <si>
    <t>501.180187</t>
  </si>
  <si>
    <t>GAME L HIGH WAXED SUEDE POP</t>
  </si>
  <si>
    <t>C3091</t>
  </si>
  <si>
    <t xml:space="preserve">BIANCO/BLU JEANS LAVATO       </t>
  </si>
  <si>
    <t>C9592</t>
  </si>
  <si>
    <t xml:space="preserve">BIANCO/BEIGE TE CHAI          </t>
  </si>
  <si>
    <t>D0694</t>
  </si>
  <si>
    <t xml:space="preserve">BIANCO/GIALLO CALENDULA       </t>
  </si>
  <si>
    <t>501.180188</t>
  </si>
  <si>
    <t>GAME L LOW WAXED SUEDE POP</t>
  </si>
  <si>
    <t>501.180351</t>
  </si>
  <si>
    <t>MAGIC BASKET LOW TECH</t>
  </si>
  <si>
    <t>C9304</t>
  </si>
  <si>
    <t xml:space="preserve">BIANCO/GRIGIO GHIACCIAIO      </t>
  </si>
  <si>
    <t>501.180357</t>
  </si>
  <si>
    <t>SAO-KO 280 WN</t>
  </si>
  <si>
    <t>501.180364</t>
  </si>
  <si>
    <t>MAGIC BOLD WN</t>
  </si>
  <si>
    <t>C8490</t>
  </si>
  <si>
    <t xml:space="preserve">BIANCO/ROSA PANTERA           </t>
  </si>
  <si>
    <t>501.180368</t>
  </si>
  <si>
    <t>WINNER CREAMY WN</t>
  </si>
  <si>
    <t>C4974</t>
  </si>
  <si>
    <t xml:space="preserve">GRIGIO ROCCIA/BIANCO          </t>
  </si>
  <si>
    <t>501.180643</t>
  </si>
  <si>
    <t>MAGIC BOLD MESH LOGO WN</t>
  </si>
  <si>
    <t>25015</t>
  </si>
  <si>
    <t xml:space="preserve">BEIGE LEGGERO                 </t>
  </si>
  <si>
    <t>D0817</t>
  </si>
  <si>
    <t xml:space="preserve">AZZ SPRUZZO SURF/BCO SUSSURRO </t>
  </si>
  <si>
    <t>501.181169</t>
  </si>
  <si>
    <t>GAME L LOW FLUO WAXED</t>
  </si>
  <si>
    <t>C1620</t>
  </si>
  <si>
    <t xml:space="preserve">BIANCO/VERDE DIADORA          </t>
  </si>
  <si>
    <t>501.181201</t>
  </si>
  <si>
    <t>GAME L HIGH SUEDE WAXED</t>
  </si>
  <si>
    <t>25116</t>
  </si>
  <si>
    <t xml:space="preserve">GIALLO OCRA                   </t>
  </si>
  <si>
    <t>65219</t>
  </si>
  <si>
    <t xml:space="preserve">AZZURRO SPRUZZO SURF          </t>
  </si>
  <si>
    <t>501.181202</t>
  </si>
  <si>
    <t>GAME L LOW SUEDE WAXED</t>
  </si>
  <si>
    <t>FOTO</t>
  </si>
  <si>
    <t xml:space="preserve"> TOTALE QUANTITA'</t>
  </si>
  <si>
    <t xml:space="preserve">ITA  WHS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</si>
</sst>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3" borderId="1" xfId="0" applyFont="1" applyFill="1" applyBorder="1"/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 vertical="top"/>
    </xf>
    <xf numFmtId="0" fontId="4" fillId="6" borderId="1" xfId="0" applyFont="1" applyFill="1" applyBorder="1" applyAlignment="1">
      <alignment vertical="center" textRotation="90"/>
    </xf>
    <xf numFmtId="0" fontId="4" fillId="7" borderId="1" xfId="0" applyFont="1" applyFill="1" applyBorder="1" applyAlignment="1">
      <alignment vertical="center" textRotation="90"/>
    </xf>
    <xf numFmtId="0" fontId="4" fillId="8" borderId="1" xfId="0" applyFont="1" applyFill="1" applyBorder="1" applyAlignment="1">
      <alignment vertical="center" textRotation="90"/>
    </xf>
    <xf numFmtId="0" fontId="4" fillId="9" borderId="1" xfId="0" applyFont="1" applyFill="1" applyBorder="1" applyAlignment="1">
      <alignment vertical="center" textRotation="90"/>
    </xf>
    <xf numFmtId="0" fontId="4" fillId="6" borderId="6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8" borderId="6" xfId="0" applyFont="1" applyFill="1" applyBorder="1" applyAlignment="1">
      <alignment vertical="center"/>
    </xf>
    <xf numFmtId="0" fontId="4" fillId="9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11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11" borderId="5" xfId="0" applyFill="1" applyBorder="1" applyAlignment="1">
      <alignment vertical="center"/>
    </xf>
    <xf numFmtId="4" fontId="0" fillId="0" borderId="5" xfId="0" applyNumberFormat="1" applyBorder="1" applyAlignment="1">
      <alignment vertical="center"/>
    </xf>
    <xf numFmtId="44" fontId="0" fillId="0" borderId="0" xfId="1" applyFont="1" applyFill="1"/>
    <xf numFmtId="0" fontId="4" fillId="10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0" xfId="0" applyFont="1" applyFill="1"/>
    <xf numFmtId="0" fontId="0" fillId="0" borderId="0" xfId="0" applyNumberFormat="1"/>
  </cellXfs>
  <cellStyles count="2">
    <cellStyle name="Currency" xfId="1" builtinId="4"/>
    <cellStyle name="Normal" xfId="0" builtinId="0"/>
  </cellStyles>
  <dxfs count="3">
    <dxf>
      <numFmt numFmtId="34" formatCode="_-* #,##0.00\ &quot;€&quot;_-;\-* #,##0.00\ &quot;€&quot;_-;_-* &quot;-&quot;??\ &quot;€&quot;_-;_-@_-"/>
    </dxf>
    <dxf>
      <numFmt numFmtId="165" formatCode="_-* #,##0.0\ &quot;€&quot;_-;\-* #,##0.0\ &quot;€&quot;_-;_-* &quot;-&quot;??\ &quot;€&quot;_-;_-@_-"/>
    </dxf>
    <dxf>
      <numFmt numFmtId="164" formatCode="_-* #,##0\ &quot;€&quot;_-;\-* #,##0\ &quot;€&quot;_-;_-* &quot;-&quot;??\ &quot;€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87" Type="http://schemas.openxmlformats.org/officeDocument/2006/relationships/image" Target="../media/image87.jpg"/><Relationship Id="rId5" Type="http://schemas.openxmlformats.org/officeDocument/2006/relationships/image" Target="../media/image5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e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77" Type="http://schemas.openxmlformats.org/officeDocument/2006/relationships/image" Target="../media/image7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73025</xdr:colOff>
      <xdr:row>53</xdr:row>
      <xdr:rowOff>482600</xdr:rowOff>
    </xdr:from>
    <xdr:to>
      <xdr:col>6</xdr:col>
      <xdr:colOff>949325</xdr:colOff>
      <xdr:row>53</xdr:row>
      <xdr:rowOff>1358900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086350"/>
          <a:ext cx="876300" cy="876300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74</xdr:row>
      <xdr:rowOff>659725</xdr:rowOff>
    </xdr:from>
    <xdr:to>
      <xdr:col>6</xdr:col>
      <xdr:colOff>949325</xdr:colOff>
      <xdr:row>74</xdr:row>
      <xdr:rowOff>1181776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7104975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75</xdr:row>
      <xdr:rowOff>659725</xdr:rowOff>
    </xdr:from>
    <xdr:to>
      <xdr:col>6</xdr:col>
      <xdr:colOff>949325</xdr:colOff>
      <xdr:row>75</xdr:row>
      <xdr:rowOff>1181776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946475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76</xdr:row>
      <xdr:rowOff>659725</xdr:rowOff>
    </xdr:from>
    <xdr:to>
      <xdr:col>6</xdr:col>
      <xdr:colOff>949325</xdr:colOff>
      <xdr:row>76</xdr:row>
      <xdr:rowOff>1181776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787975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77</xdr:row>
      <xdr:rowOff>659725</xdr:rowOff>
    </xdr:from>
    <xdr:to>
      <xdr:col>6</xdr:col>
      <xdr:colOff>949325</xdr:colOff>
      <xdr:row>77</xdr:row>
      <xdr:rowOff>1181776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629475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78</xdr:row>
      <xdr:rowOff>613113</xdr:rowOff>
    </xdr:from>
    <xdr:to>
      <xdr:col>6</xdr:col>
      <xdr:colOff>949325</xdr:colOff>
      <xdr:row>78</xdr:row>
      <xdr:rowOff>1228387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4243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65</xdr:row>
      <xdr:rowOff>659724</xdr:rowOff>
    </xdr:from>
    <xdr:to>
      <xdr:col>6</xdr:col>
      <xdr:colOff>949325</xdr:colOff>
      <xdr:row>65</xdr:row>
      <xdr:rowOff>1181775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312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66</xdr:row>
      <xdr:rowOff>659724</xdr:rowOff>
    </xdr:from>
    <xdr:to>
      <xdr:col>6</xdr:col>
      <xdr:colOff>949325</xdr:colOff>
      <xdr:row>66</xdr:row>
      <xdr:rowOff>1181775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8153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79</xdr:row>
      <xdr:rowOff>613113</xdr:rowOff>
    </xdr:from>
    <xdr:to>
      <xdr:col>6</xdr:col>
      <xdr:colOff>949325</xdr:colOff>
      <xdr:row>79</xdr:row>
      <xdr:rowOff>1228387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99488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39</xdr:row>
      <xdr:rowOff>659724</xdr:rowOff>
    </xdr:from>
    <xdr:to>
      <xdr:col>6</xdr:col>
      <xdr:colOff>949325</xdr:colOff>
      <xdr:row>39</xdr:row>
      <xdr:rowOff>1181775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21836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54</xdr:row>
      <xdr:rowOff>659724</xdr:rowOff>
    </xdr:from>
    <xdr:to>
      <xdr:col>6</xdr:col>
      <xdr:colOff>949325</xdr:colOff>
      <xdr:row>54</xdr:row>
      <xdr:rowOff>1181775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23678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80</xdr:row>
      <xdr:rowOff>659724</xdr:rowOff>
    </xdr:from>
    <xdr:to>
      <xdr:col>6</xdr:col>
      <xdr:colOff>949325</xdr:colOff>
      <xdr:row>80</xdr:row>
      <xdr:rowOff>1181775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25519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59</xdr:row>
      <xdr:rowOff>613113</xdr:rowOff>
    </xdr:from>
    <xdr:to>
      <xdr:col>6</xdr:col>
      <xdr:colOff>949325</xdr:colOff>
      <xdr:row>59</xdr:row>
      <xdr:rowOff>1228387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273148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55</xdr:row>
      <xdr:rowOff>659724</xdr:rowOff>
    </xdr:from>
    <xdr:to>
      <xdr:col>6</xdr:col>
      <xdr:colOff>949325</xdr:colOff>
      <xdr:row>55</xdr:row>
      <xdr:rowOff>1181775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29202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67</xdr:row>
      <xdr:rowOff>659724</xdr:rowOff>
    </xdr:from>
    <xdr:to>
      <xdr:col>6</xdr:col>
      <xdr:colOff>949325</xdr:colOff>
      <xdr:row>67</xdr:row>
      <xdr:rowOff>1181775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31044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68</xdr:row>
      <xdr:rowOff>613113</xdr:rowOff>
    </xdr:from>
    <xdr:to>
      <xdr:col>6</xdr:col>
      <xdr:colOff>949325</xdr:colOff>
      <xdr:row>68</xdr:row>
      <xdr:rowOff>1228387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328393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81</xdr:row>
      <xdr:rowOff>613113</xdr:rowOff>
    </xdr:from>
    <xdr:to>
      <xdr:col>6</xdr:col>
      <xdr:colOff>949325</xdr:colOff>
      <xdr:row>81</xdr:row>
      <xdr:rowOff>1228387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346808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82</xdr:row>
      <xdr:rowOff>613113</xdr:rowOff>
    </xdr:from>
    <xdr:to>
      <xdr:col>6</xdr:col>
      <xdr:colOff>949325</xdr:colOff>
      <xdr:row>82</xdr:row>
      <xdr:rowOff>1228387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36522363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83</xdr:row>
      <xdr:rowOff>659724</xdr:rowOff>
    </xdr:from>
    <xdr:to>
      <xdr:col>6</xdr:col>
      <xdr:colOff>949325</xdr:colOff>
      <xdr:row>83</xdr:row>
      <xdr:rowOff>1181775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38410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84</xdr:row>
      <xdr:rowOff>659724</xdr:rowOff>
    </xdr:from>
    <xdr:to>
      <xdr:col>6</xdr:col>
      <xdr:colOff>949325</xdr:colOff>
      <xdr:row>84</xdr:row>
      <xdr:rowOff>1181775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0251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</xdr:row>
      <xdr:rowOff>659724</xdr:rowOff>
    </xdr:from>
    <xdr:to>
      <xdr:col>6</xdr:col>
      <xdr:colOff>949325</xdr:colOff>
      <xdr:row>9</xdr:row>
      <xdr:rowOff>1181775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2093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10</xdr:row>
      <xdr:rowOff>659724</xdr:rowOff>
    </xdr:from>
    <xdr:to>
      <xdr:col>6</xdr:col>
      <xdr:colOff>949325</xdr:colOff>
      <xdr:row>10</xdr:row>
      <xdr:rowOff>1181775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3934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85</xdr:row>
      <xdr:rowOff>659724</xdr:rowOff>
    </xdr:from>
    <xdr:to>
      <xdr:col>6</xdr:col>
      <xdr:colOff>949325</xdr:colOff>
      <xdr:row>85</xdr:row>
      <xdr:rowOff>1181775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5776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86</xdr:row>
      <xdr:rowOff>659724</xdr:rowOff>
    </xdr:from>
    <xdr:to>
      <xdr:col>6</xdr:col>
      <xdr:colOff>949325</xdr:colOff>
      <xdr:row>86</xdr:row>
      <xdr:rowOff>1181775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7617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87</xdr:row>
      <xdr:rowOff>659724</xdr:rowOff>
    </xdr:from>
    <xdr:to>
      <xdr:col>6</xdr:col>
      <xdr:colOff>949325</xdr:colOff>
      <xdr:row>87</xdr:row>
      <xdr:rowOff>1181775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49459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88</xdr:row>
      <xdr:rowOff>659724</xdr:rowOff>
    </xdr:from>
    <xdr:to>
      <xdr:col>6</xdr:col>
      <xdr:colOff>949325</xdr:colOff>
      <xdr:row>88</xdr:row>
      <xdr:rowOff>1181775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1300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89</xdr:row>
      <xdr:rowOff>659724</xdr:rowOff>
    </xdr:from>
    <xdr:to>
      <xdr:col>6</xdr:col>
      <xdr:colOff>949325</xdr:colOff>
      <xdr:row>89</xdr:row>
      <xdr:rowOff>1181775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3142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90</xdr:row>
      <xdr:rowOff>659724</xdr:rowOff>
    </xdr:from>
    <xdr:to>
      <xdr:col>6</xdr:col>
      <xdr:colOff>949325</xdr:colOff>
      <xdr:row>90</xdr:row>
      <xdr:rowOff>1181775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4983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91</xdr:row>
      <xdr:rowOff>659724</xdr:rowOff>
    </xdr:from>
    <xdr:to>
      <xdr:col>6</xdr:col>
      <xdr:colOff>949325</xdr:colOff>
      <xdr:row>91</xdr:row>
      <xdr:rowOff>1181775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6825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32</xdr:row>
      <xdr:rowOff>659724</xdr:rowOff>
    </xdr:from>
    <xdr:to>
      <xdr:col>6</xdr:col>
      <xdr:colOff>949325</xdr:colOff>
      <xdr:row>32</xdr:row>
      <xdr:rowOff>1181775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58666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92</xdr:row>
      <xdr:rowOff>482600</xdr:rowOff>
    </xdr:from>
    <xdr:to>
      <xdr:col>6</xdr:col>
      <xdr:colOff>949325</xdr:colOff>
      <xdr:row>92</xdr:row>
      <xdr:rowOff>1358900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0331350"/>
          <a:ext cx="876300" cy="876300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93</xdr:row>
      <xdr:rowOff>482600</xdr:rowOff>
    </xdr:from>
    <xdr:to>
      <xdr:col>6</xdr:col>
      <xdr:colOff>949325</xdr:colOff>
      <xdr:row>93</xdr:row>
      <xdr:rowOff>1358900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2172850"/>
          <a:ext cx="876300" cy="876300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33</xdr:row>
      <xdr:rowOff>659724</xdr:rowOff>
    </xdr:from>
    <xdr:to>
      <xdr:col>6</xdr:col>
      <xdr:colOff>949325</xdr:colOff>
      <xdr:row>33</xdr:row>
      <xdr:rowOff>1181775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4191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37</xdr:row>
      <xdr:rowOff>659724</xdr:rowOff>
    </xdr:from>
    <xdr:to>
      <xdr:col>6</xdr:col>
      <xdr:colOff>949325</xdr:colOff>
      <xdr:row>37</xdr:row>
      <xdr:rowOff>1181775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6032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45</xdr:row>
      <xdr:rowOff>659724</xdr:rowOff>
    </xdr:from>
    <xdr:to>
      <xdr:col>6</xdr:col>
      <xdr:colOff>949325</xdr:colOff>
      <xdr:row>45</xdr:row>
      <xdr:rowOff>1181775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7874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69</xdr:row>
      <xdr:rowOff>659724</xdr:rowOff>
    </xdr:from>
    <xdr:to>
      <xdr:col>6</xdr:col>
      <xdr:colOff>949325</xdr:colOff>
      <xdr:row>69</xdr:row>
      <xdr:rowOff>1181775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69715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70</xdr:row>
      <xdr:rowOff>659724</xdr:rowOff>
    </xdr:from>
    <xdr:to>
      <xdr:col>6</xdr:col>
      <xdr:colOff>949325</xdr:colOff>
      <xdr:row>70</xdr:row>
      <xdr:rowOff>1181775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75240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60</xdr:row>
      <xdr:rowOff>338106</xdr:rowOff>
    </xdr:from>
    <xdr:to>
      <xdr:col>6</xdr:col>
      <xdr:colOff>949325</xdr:colOff>
      <xdr:row>60</xdr:row>
      <xdr:rowOff>1503399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76760356"/>
          <a:ext cx="876300" cy="1165293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18</xdr:row>
      <xdr:rowOff>659724</xdr:rowOff>
    </xdr:from>
    <xdr:to>
      <xdr:col>6</xdr:col>
      <xdr:colOff>949325</xdr:colOff>
      <xdr:row>18</xdr:row>
      <xdr:rowOff>1181775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78923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13</xdr:row>
      <xdr:rowOff>659724</xdr:rowOff>
    </xdr:from>
    <xdr:to>
      <xdr:col>6</xdr:col>
      <xdr:colOff>949325</xdr:colOff>
      <xdr:row>13</xdr:row>
      <xdr:rowOff>1181775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0764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47</xdr:row>
      <xdr:rowOff>613116</xdr:rowOff>
    </xdr:from>
    <xdr:to>
      <xdr:col>6</xdr:col>
      <xdr:colOff>949325</xdr:colOff>
      <xdr:row>47</xdr:row>
      <xdr:rowOff>1228390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2559866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16</xdr:row>
      <xdr:rowOff>613116</xdr:rowOff>
    </xdr:from>
    <xdr:to>
      <xdr:col>6</xdr:col>
      <xdr:colOff>949325</xdr:colOff>
      <xdr:row>16</xdr:row>
      <xdr:rowOff>1228390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4401366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56</xdr:row>
      <xdr:rowOff>627094</xdr:rowOff>
    </xdr:from>
    <xdr:to>
      <xdr:col>6</xdr:col>
      <xdr:colOff>949325</xdr:colOff>
      <xdr:row>56</xdr:row>
      <xdr:rowOff>1214401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6256844"/>
          <a:ext cx="876300" cy="587307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</xdr:row>
      <xdr:rowOff>659724</xdr:rowOff>
    </xdr:from>
    <xdr:to>
      <xdr:col>6</xdr:col>
      <xdr:colOff>949325</xdr:colOff>
      <xdr:row>7</xdr:row>
      <xdr:rowOff>1181775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8130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94</xdr:row>
      <xdr:rowOff>613116</xdr:rowOff>
    </xdr:from>
    <xdr:to>
      <xdr:col>6</xdr:col>
      <xdr:colOff>949325</xdr:colOff>
      <xdr:row>94</xdr:row>
      <xdr:rowOff>1228390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89925866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61</xdr:row>
      <xdr:rowOff>659724</xdr:rowOff>
    </xdr:from>
    <xdr:to>
      <xdr:col>6</xdr:col>
      <xdr:colOff>949325</xdr:colOff>
      <xdr:row>61</xdr:row>
      <xdr:rowOff>1181775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91813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15</xdr:row>
      <xdr:rowOff>627094</xdr:rowOff>
    </xdr:from>
    <xdr:to>
      <xdr:col>6</xdr:col>
      <xdr:colOff>949325</xdr:colOff>
      <xdr:row>15</xdr:row>
      <xdr:rowOff>1214401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93622844"/>
          <a:ext cx="876300" cy="587307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14</xdr:row>
      <xdr:rowOff>659724</xdr:rowOff>
    </xdr:from>
    <xdr:to>
      <xdr:col>6</xdr:col>
      <xdr:colOff>949325</xdr:colOff>
      <xdr:row>14</xdr:row>
      <xdr:rowOff>1181775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95496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95</xdr:row>
      <xdr:rowOff>613116</xdr:rowOff>
    </xdr:from>
    <xdr:to>
      <xdr:col>6</xdr:col>
      <xdr:colOff>949325</xdr:colOff>
      <xdr:row>95</xdr:row>
      <xdr:rowOff>1228390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97291866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48</xdr:row>
      <xdr:rowOff>659724</xdr:rowOff>
    </xdr:from>
    <xdr:to>
      <xdr:col>6</xdr:col>
      <xdr:colOff>949325</xdr:colOff>
      <xdr:row>48</xdr:row>
      <xdr:rowOff>1181775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991799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96</xdr:row>
      <xdr:rowOff>659724</xdr:rowOff>
    </xdr:from>
    <xdr:to>
      <xdr:col>6</xdr:col>
      <xdr:colOff>949325</xdr:colOff>
      <xdr:row>96</xdr:row>
      <xdr:rowOff>1181775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1021474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97</xdr:row>
      <xdr:rowOff>613116</xdr:rowOff>
    </xdr:from>
    <xdr:to>
      <xdr:col>6</xdr:col>
      <xdr:colOff>949325</xdr:colOff>
      <xdr:row>97</xdr:row>
      <xdr:rowOff>1228390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2816366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98</xdr:row>
      <xdr:rowOff>659730</xdr:rowOff>
    </xdr:from>
    <xdr:to>
      <xdr:col>6</xdr:col>
      <xdr:colOff>949325</xdr:colOff>
      <xdr:row>98</xdr:row>
      <xdr:rowOff>1181781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4704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62</xdr:row>
      <xdr:rowOff>613110</xdr:rowOff>
    </xdr:from>
    <xdr:to>
      <xdr:col>6</xdr:col>
      <xdr:colOff>949325</xdr:colOff>
      <xdr:row>62</xdr:row>
      <xdr:rowOff>1228384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6499360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30</xdr:row>
      <xdr:rowOff>659730</xdr:rowOff>
    </xdr:from>
    <xdr:to>
      <xdr:col>6</xdr:col>
      <xdr:colOff>949325</xdr:colOff>
      <xdr:row>30</xdr:row>
      <xdr:rowOff>1181781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08387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21</xdr:row>
      <xdr:rowOff>659730</xdr:rowOff>
    </xdr:from>
    <xdr:to>
      <xdr:col>6</xdr:col>
      <xdr:colOff>949325</xdr:colOff>
      <xdr:row>21</xdr:row>
      <xdr:rowOff>1181781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0228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49</xdr:row>
      <xdr:rowOff>613110</xdr:rowOff>
    </xdr:from>
    <xdr:to>
      <xdr:col>6</xdr:col>
      <xdr:colOff>949325</xdr:colOff>
      <xdr:row>49</xdr:row>
      <xdr:rowOff>1228384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2023860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43</xdr:row>
      <xdr:rowOff>613110</xdr:rowOff>
    </xdr:from>
    <xdr:to>
      <xdr:col>6</xdr:col>
      <xdr:colOff>949325</xdr:colOff>
      <xdr:row>43</xdr:row>
      <xdr:rowOff>1228384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3865360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34</xdr:row>
      <xdr:rowOff>659730</xdr:rowOff>
    </xdr:from>
    <xdr:to>
      <xdr:col>6</xdr:col>
      <xdr:colOff>949325</xdr:colOff>
      <xdr:row>34</xdr:row>
      <xdr:rowOff>1181781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5753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41</xdr:row>
      <xdr:rowOff>659730</xdr:rowOff>
    </xdr:from>
    <xdr:to>
      <xdr:col>6</xdr:col>
      <xdr:colOff>949325</xdr:colOff>
      <xdr:row>41</xdr:row>
      <xdr:rowOff>1181781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7594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57</xdr:row>
      <xdr:rowOff>613110</xdr:rowOff>
    </xdr:from>
    <xdr:to>
      <xdr:col>6</xdr:col>
      <xdr:colOff>949325</xdr:colOff>
      <xdr:row>57</xdr:row>
      <xdr:rowOff>1228384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19389860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63</xdr:row>
      <xdr:rowOff>659730</xdr:rowOff>
    </xdr:from>
    <xdr:to>
      <xdr:col>6</xdr:col>
      <xdr:colOff>949325</xdr:colOff>
      <xdr:row>63</xdr:row>
      <xdr:rowOff>1181781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1277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22</xdr:row>
      <xdr:rowOff>659730</xdr:rowOff>
    </xdr:from>
    <xdr:to>
      <xdr:col>6</xdr:col>
      <xdr:colOff>949325</xdr:colOff>
      <xdr:row>22</xdr:row>
      <xdr:rowOff>1181781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3119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71</xdr:row>
      <xdr:rowOff>659730</xdr:rowOff>
    </xdr:from>
    <xdr:to>
      <xdr:col>6</xdr:col>
      <xdr:colOff>949325</xdr:colOff>
      <xdr:row>71</xdr:row>
      <xdr:rowOff>1181781</xdr:rowOff>
    </xdr:to>
    <xdr:pic>
      <xdr:nvPicPr>
        <xdr:cNvPr id="65" name="Immagin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4960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50</xdr:row>
      <xdr:rowOff>659730</xdr:rowOff>
    </xdr:from>
    <xdr:to>
      <xdr:col>6</xdr:col>
      <xdr:colOff>949325</xdr:colOff>
      <xdr:row>50</xdr:row>
      <xdr:rowOff>1181781</xdr:rowOff>
    </xdr:to>
    <xdr:pic>
      <xdr:nvPicPr>
        <xdr:cNvPr id="66" name="Immagin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6802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42</xdr:row>
      <xdr:rowOff>659730</xdr:rowOff>
    </xdr:from>
    <xdr:to>
      <xdr:col>6</xdr:col>
      <xdr:colOff>949325</xdr:colOff>
      <xdr:row>42</xdr:row>
      <xdr:rowOff>1181781</xdr:rowOff>
    </xdr:to>
    <xdr:pic>
      <xdr:nvPicPr>
        <xdr:cNvPr id="67" name="Immagin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28643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72</xdr:row>
      <xdr:rowOff>659730</xdr:rowOff>
    </xdr:from>
    <xdr:to>
      <xdr:col>6</xdr:col>
      <xdr:colOff>949325</xdr:colOff>
      <xdr:row>72</xdr:row>
      <xdr:rowOff>1181781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0485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25</xdr:row>
      <xdr:rowOff>659730</xdr:rowOff>
    </xdr:from>
    <xdr:to>
      <xdr:col>6</xdr:col>
      <xdr:colOff>949325</xdr:colOff>
      <xdr:row>25</xdr:row>
      <xdr:rowOff>1181781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2326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17</xdr:row>
      <xdr:rowOff>659730</xdr:rowOff>
    </xdr:from>
    <xdr:to>
      <xdr:col>6</xdr:col>
      <xdr:colOff>949325</xdr:colOff>
      <xdr:row>17</xdr:row>
      <xdr:rowOff>1181781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4168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35</xdr:row>
      <xdr:rowOff>659730</xdr:rowOff>
    </xdr:from>
    <xdr:to>
      <xdr:col>6</xdr:col>
      <xdr:colOff>949325</xdr:colOff>
      <xdr:row>35</xdr:row>
      <xdr:rowOff>1181781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6009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36</xdr:row>
      <xdr:rowOff>659730</xdr:rowOff>
    </xdr:from>
    <xdr:to>
      <xdr:col>6</xdr:col>
      <xdr:colOff>949325</xdr:colOff>
      <xdr:row>36</xdr:row>
      <xdr:rowOff>1181781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7851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20</xdr:row>
      <xdr:rowOff>659730</xdr:rowOff>
    </xdr:from>
    <xdr:to>
      <xdr:col>6</xdr:col>
      <xdr:colOff>949325</xdr:colOff>
      <xdr:row>20</xdr:row>
      <xdr:rowOff>1181781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39692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23</xdr:row>
      <xdr:rowOff>659730</xdr:rowOff>
    </xdr:from>
    <xdr:to>
      <xdr:col>6</xdr:col>
      <xdr:colOff>949325</xdr:colOff>
      <xdr:row>23</xdr:row>
      <xdr:rowOff>1181781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1534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8</xdr:row>
      <xdr:rowOff>659730</xdr:rowOff>
    </xdr:from>
    <xdr:to>
      <xdr:col>6</xdr:col>
      <xdr:colOff>949325</xdr:colOff>
      <xdr:row>8</xdr:row>
      <xdr:rowOff>1181781</xdr:rowOff>
    </xdr:to>
    <xdr:pic>
      <xdr:nvPicPr>
        <xdr:cNvPr id="75" name="Immagin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3375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64</xdr:row>
      <xdr:rowOff>613110</xdr:rowOff>
    </xdr:from>
    <xdr:to>
      <xdr:col>6</xdr:col>
      <xdr:colOff>949325</xdr:colOff>
      <xdr:row>64</xdr:row>
      <xdr:rowOff>1228384</xdr:rowOff>
    </xdr:to>
    <xdr:pic>
      <xdr:nvPicPr>
        <xdr:cNvPr id="76" name="Immagine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5170860"/>
          <a:ext cx="876300" cy="615274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29</xdr:row>
      <xdr:rowOff>338100</xdr:rowOff>
    </xdr:from>
    <xdr:to>
      <xdr:col>6</xdr:col>
      <xdr:colOff>949325</xdr:colOff>
      <xdr:row>29</xdr:row>
      <xdr:rowOff>1503393</xdr:rowOff>
    </xdr:to>
    <xdr:pic>
      <xdr:nvPicPr>
        <xdr:cNvPr id="77" name="Immagin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6737350"/>
          <a:ext cx="876300" cy="1165293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38</xdr:row>
      <xdr:rowOff>659730</xdr:rowOff>
    </xdr:from>
    <xdr:to>
      <xdr:col>6</xdr:col>
      <xdr:colOff>949325</xdr:colOff>
      <xdr:row>38</xdr:row>
      <xdr:rowOff>1181781</xdr:rowOff>
    </xdr:to>
    <xdr:pic>
      <xdr:nvPicPr>
        <xdr:cNvPr id="78" name="Immagin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48900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26</xdr:row>
      <xdr:rowOff>659730</xdr:rowOff>
    </xdr:from>
    <xdr:to>
      <xdr:col>6</xdr:col>
      <xdr:colOff>949325</xdr:colOff>
      <xdr:row>26</xdr:row>
      <xdr:rowOff>1181781</xdr:rowOff>
    </xdr:to>
    <xdr:pic>
      <xdr:nvPicPr>
        <xdr:cNvPr id="79" name="Immagin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0741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24</xdr:row>
      <xdr:rowOff>659730</xdr:rowOff>
    </xdr:from>
    <xdr:to>
      <xdr:col>6</xdr:col>
      <xdr:colOff>949325</xdr:colOff>
      <xdr:row>24</xdr:row>
      <xdr:rowOff>1181781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2583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19</xdr:row>
      <xdr:rowOff>659730</xdr:rowOff>
    </xdr:from>
    <xdr:to>
      <xdr:col>6</xdr:col>
      <xdr:colOff>949325</xdr:colOff>
      <xdr:row>19</xdr:row>
      <xdr:rowOff>1181781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4424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27</xdr:row>
      <xdr:rowOff>659730</xdr:rowOff>
    </xdr:from>
    <xdr:to>
      <xdr:col>6</xdr:col>
      <xdr:colOff>949325</xdr:colOff>
      <xdr:row>27</xdr:row>
      <xdr:rowOff>1181781</xdr:rowOff>
    </xdr:to>
    <xdr:pic>
      <xdr:nvPicPr>
        <xdr:cNvPr id="82" name="Immagine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6266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11</xdr:row>
      <xdr:rowOff>659730</xdr:rowOff>
    </xdr:from>
    <xdr:to>
      <xdr:col>6</xdr:col>
      <xdr:colOff>949325</xdr:colOff>
      <xdr:row>11</xdr:row>
      <xdr:rowOff>1181781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8107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6</xdr:row>
      <xdr:rowOff>338100</xdr:rowOff>
    </xdr:from>
    <xdr:to>
      <xdr:col>6</xdr:col>
      <xdr:colOff>949325</xdr:colOff>
      <xdr:row>6</xdr:row>
      <xdr:rowOff>1503393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59627850"/>
          <a:ext cx="876300" cy="1165293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12</xdr:row>
      <xdr:rowOff>659730</xdr:rowOff>
    </xdr:from>
    <xdr:to>
      <xdr:col>6</xdr:col>
      <xdr:colOff>949325</xdr:colOff>
      <xdr:row>12</xdr:row>
      <xdr:rowOff>1181781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1790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73</xdr:row>
      <xdr:rowOff>659730</xdr:rowOff>
    </xdr:from>
    <xdr:to>
      <xdr:col>6</xdr:col>
      <xdr:colOff>949325</xdr:colOff>
      <xdr:row>73</xdr:row>
      <xdr:rowOff>1181781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3632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99</xdr:row>
      <xdr:rowOff>659730</xdr:rowOff>
    </xdr:from>
    <xdr:to>
      <xdr:col>6</xdr:col>
      <xdr:colOff>949325</xdr:colOff>
      <xdr:row>99</xdr:row>
      <xdr:rowOff>1181781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54739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51</xdr:row>
      <xdr:rowOff>659730</xdr:rowOff>
    </xdr:from>
    <xdr:to>
      <xdr:col>6</xdr:col>
      <xdr:colOff>949325</xdr:colOff>
      <xdr:row>51</xdr:row>
      <xdr:rowOff>1181781</xdr:rowOff>
    </xdr:to>
    <xdr:pic>
      <xdr:nvPicPr>
        <xdr:cNvPr id="88" name="Immagin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7315480"/>
          <a:ext cx="876300" cy="522051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28</xdr:row>
      <xdr:rowOff>338100</xdr:rowOff>
    </xdr:from>
    <xdr:to>
      <xdr:col>6</xdr:col>
      <xdr:colOff>949325</xdr:colOff>
      <xdr:row>28</xdr:row>
      <xdr:rowOff>1503393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68835350"/>
          <a:ext cx="876300" cy="1165293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44</xdr:row>
      <xdr:rowOff>338100</xdr:rowOff>
    </xdr:from>
    <xdr:to>
      <xdr:col>6</xdr:col>
      <xdr:colOff>949325</xdr:colOff>
      <xdr:row>44</xdr:row>
      <xdr:rowOff>1503393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825" y="172518350"/>
          <a:ext cx="876300" cy="116529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cco Delsante" refreshedDate="45692.672135069442" createdVersion="6" refreshedVersion="6" minRefreshableVersion="3" recordCount="94">
  <cacheSource type="worksheet">
    <worksheetSource ref="A6:N100" sheet="Dispo"/>
  </cacheSource>
  <cacheFields count="18">
    <cacheField name="PLANT" numFmtId="0">
      <sharedItems/>
    </cacheField>
    <cacheField name="DESCRIZIONE SETTORE MERCEOLOGICO" numFmtId="0">
      <sharedItems/>
    </cacheField>
    <cacheField name="DESCRIZIONE DIVISIONE" numFmtId="0">
      <sharedItems/>
    </cacheField>
    <cacheField name="DESCRIZIONE GRUPPO MERCI" numFmtId="0">
      <sharedItems/>
    </cacheField>
    <cacheField name="DESCRIZIONE COLLEZIONE" numFmtId="0">
      <sharedItems/>
    </cacheField>
    <cacheField name="DESCRIZIONE TEMA" numFmtId="0">
      <sharedItems/>
    </cacheField>
    <cacheField name="STAGIONE DISPONIBILITA'" numFmtId="0">
      <sharedItems/>
    </cacheField>
    <cacheField name="ULTIMA STAGIONE DI CATALOGO" numFmtId="0">
      <sharedItems/>
    </cacheField>
    <cacheField name="FOTO" numFmtId="0">
      <sharedItems containsNonDate="0" containsString="0" containsBlank="1"/>
    </cacheField>
    <cacheField name="CODICE MATERIALE" numFmtId="0">
      <sharedItems/>
    </cacheField>
    <cacheField name="DESCRIZIONE MATERIALE" numFmtId="0">
      <sharedItems/>
    </cacheField>
    <cacheField name="COLORE" numFmtId="0">
      <sharedItems/>
    </cacheField>
    <cacheField name="DESCRIZIONE COLORE" numFmtId="0">
      <sharedItems/>
    </cacheField>
    <cacheField name="CATEGORIA STOCK" numFmtId="0">
      <sharedItems/>
    </cacheField>
    <cacheField name="GENDER" numFmtId="0">
      <sharedItems/>
    </cacheField>
    <cacheField name="TOTALE QUANTITA'" numFmtId="0">
      <sharedItems containsSemiMixedTypes="0" containsString="0" containsNumber="1" containsInteger="1" minValue="1" maxValue="83"/>
    </cacheField>
    <cacheField name="VALORE GROSS" numFmtId="0">
      <sharedItems containsSemiMixedTypes="0" containsString="0" containsNumber="1" minValue="9" maxValue="3984"/>
    </cacheField>
    <cacheField name="TIPO TG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"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80357"/>
    <s v="SAO-KO 280 WN"/>
    <s v="D0296"/>
    <s v="BIANCO CANDIDO/BIANCO         "/>
    <s v="01 Produzione"/>
    <s v="AW Adult woman              "/>
    <n v="83"/>
    <n v="3984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8745"/>
    <s v="GAME L LOW 2030"/>
    <s v="C1937"/>
    <s v="BIANCO/AMAZZONIA              "/>
    <s v="01 Produzione"/>
    <s v="AU Adult unisex             "/>
    <n v="47"/>
    <n v="2256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3"/>
    <m/>
    <s v="501.179801"/>
    <s v="RACE SUEDE SW"/>
    <s v="C9852"/>
    <s v="VERDE OLIO/VERDE OLIVINA      "/>
    <s v="01 Produzione"/>
    <s v="AU Adult unisex             "/>
    <n v="38"/>
    <n v="1729"/>
    <s v="1"/>
  </r>
  <r>
    <s v="1101 Italy"/>
    <s v="Sport                         "/>
    <s v="Calzature                     "/>
    <s v="Jogging"/>
    <s v="ARUN Active Running           "/>
    <s v="3MRY T3 M - Easyrun           "/>
    <s v="20999"/>
    <s v="20241"/>
    <m/>
    <s v="101.180239"/>
    <s v="EAGLE 7 V"/>
    <s v="C0200"/>
    <s v="NERO/NERO                     "/>
    <s v="01 Produzione"/>
    <s v="AU Adult unisex             "/>
    <n v="32"/>
    <n v="912"/>
    <s v="101"/>
  </r>
  <r>
    <s v="1101 Italy"/>
    <s v="Sport                         "/>
    <s v="Calzature                     "/>
    <s v="Jogging"/>
    <s v="ARUN Active Running           "/>
    <s v="3MRY T3 M - Easyrun           "/>
    <s v="20999"/>
    <s v="20241"/>
    <m/>
    <s v="101.180239"/>
    <s v="EAGLE 7 V"/>
    <s v="C1512"/>
    <s v="BLU CORSARO/BIANCO            "/>
    <s v="01 Produzione"/>
    <s v="AU Adult unisex             "/>
    <n v="32"/>
    <n v="912"/>
    <s v="10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80351"/>
    <s v="MAGIC BASKET LOW TECH"/>
    <s v="C9304"/>
    <s v="BIANCO/GRIGIO GHIACCIAIO      "/>
    <s v="01 Produzione"/>
    <s v="AU Adult unisex             "/>
    <n v="26"/>
    <n v="130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80364"/>
    <s v="MAGIC BOLD WN"/>
    <s v="C8490"/>
    <s v="BIANCO/ROSA PANTERA           "/>
    <s v="01 Produzione"/>
    <s v="AW Adult woman              "/>
    <n v="25"/>
    <n v="120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8565"/>
    <s v="MAGIC BASKET LOW SUEDE LEATHER"/>
    <s v="C1161"/>
    <s v="BIANCO/FOGLIAME               "/>
    <s v="01 Produzione"/>
    <s v="AU Adult unisex             "/>
    <n v="24"/>
    <n v="120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015"/>
    <s v="MAGIC BASKET LOW LEATHER WN"/>
    <s v="D0282"/>
    <s v="BIANCO/ROSA SUSSURRO          "/>
    <s v="01 Produzione"/>
    <s v="AW Adult woman              "/>
    <n v="24"/>
    <n v="1152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015"/>
    <s v="MAGIC BASKET LOW LEATHER WN"/>
    <s v="D0113"/>
    <s v="BIANCO/VIOLA MARMO            "/>
    <s v="01 Produzione"/>
    <s v="AW Adult woman              "/>
    <n v="23"/>
    <n v="1104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8565"/>
    <s v="MAGIC BASKET LOW SUEDE LEATHER"/>
    <s v="C3335"/>
    <s v="BIANCO OTTICO/VIOLA LAVANDA PR"/>
    <s v="01 Produzione"/>
    <s v="AU Adult unisex             "/>
    <n v="20"/>
    <n v="100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784"/>
    <s v="MAGIC BASKET DEMI REPTILE WN"/>
    <s v="C0641"/>
    <s v="NERO/BIANCO                   "/>
    <s v="01 Produzione"/>
    <s v="AW Adult woman              "/>
    <n v="19"/>
    <n v="997.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8563"/>
    <s v="MAGIC BASKET DEMI CUT SUEDE LEATHER"/>
    <s v="C1161"/>
    <s v="BIANCO/FOGLIAME               "/>
    <s v="01 Produzione"/>
    <s v="AU Adult unisex             "/>
    <n v="18"/>
    <n v="99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80188"/>
    <s v="GAME L LOW WAXED SUEDE POP"/>
    <s v="C3091"/>
    <s v="BIANCO/BLU JEANS LAVATO       "/>
    <s v="01 Produzione"/>
    <s v="AU Adult unisex             "/>
    <n v="18"/>
    <n v="819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793"/>
    <s v="MAGIC BASKET LOW REPTILE WN"/>
    <s v="C0641"/>
    <s v="NERO/BIANCO                   "/>
    <s v="01 Produzione"/>
    <s v="AW Adult woman              "/>
    <n v="17"/>
    <n v="816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3"/>
    <m/>
    <s v="501.179583"/>
    <s v="WINNER SL"/>
    <s v="C3101"/>
    <s v="ROCCIA LUNARE/ROSSO MALAGA    "/>
    <s v="01 Produzione"/>
    <s v="AU Adult unisex             "/>
    <n v="16"/>
    <n v="768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584"/>
    <s v="WINNER"/>
    <s v="D0105"/>
    <s v="BIANCO/ROSA PESCA             "/>
    <s v="01 Produzione"/>
    <s v="AU Adult unisex             "/>
    <n v="16"/>
    <n v="728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3"/>
    <m/>
    <s v="501.179799"/>
    <s v="WINNER HAIRY SUEDE"/>
    <s v="C0096"/>
    <s v="GRIGIO MELANGE                "/>
    <s v="01 Produzione"/>
    <s v="AU Adult unisex             "/>
    <n v="16"/>
    <n v="80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3"/>
    <m/>
    <s v="501.180187"/>
    <s v="GAME L HIGH WAXED SUEDE POP"/>
    <s v="D0694"/>
    <s v="BIANCO/GIALLO CALENDULA       "/>
    <s v="01 Produzione"/>
    <s v="AU Adult unisex             "/>
    <n v="16"/>
    <n v="80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782"/>
    <s v="MAGIC BASKET LOW 2030"/>
    <s v="D0298"/>
    <s v="BIANCO/MARRONE ICED COFFEE    "/>
    <s v="01 Produzione"/>
    <s v="AU Adult unisex             "/>
    <n v="14"/>
    <n v="73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80187"/>
    <s v="GAME L HIGH WAXED SUEDE POP"/>
    <s v="C9592"/>
    <s v="BIANCO/BEIGE TE CHAI          "/>
    <s v="01 Produzione"/>
    <s v="AU Adult unisex             "/>
    <n v="14"/>
    <n v="70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80188"/>
    <s v="GAME L LOW WAXED SUEDE POP"/>
    <s v="C9592"/>
    <s v="BIANCO/BEIGE TE CHAI          "/>
    <s v="01 Produzione"/>
    <s v="AU Adult unisex             "/>
    <n v="14"/>
    <n v="637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81169"/>
    <s v="GAME L LOW FLUO WAXED"/>
    <s v="C1620"/>
    <s v="BIANCO/VERDE DIADORA          "/>
    <s v="01 Produzione"/>
    <s v="AU Adult unisex             "/>
    <n v="14"/>
    <n v="637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80083"/>
    <s v="GAME L HIGH FLUO WAXED"/>
    <s v="C0438"/>
    <s v="BIANCO OTTICO/ROSSO CORALLO   "/>
    <s v="01 Produzione"/>
    <s v="AU Adult unisex             "/>
    <n v="13"/>
    <n v="65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583"/>
    <s v="WINNER SL"/>
    <s v="C1161"/>
    <s v="BIANCO/FOGLIAME               "/>
    <s v="01 Produzione"/>
    <s v="AU Adult unisex             "/>
    <n v="11"/>
    <n v="528"/>
    <s v="1"/>
  </r>
  <r>
    <s v="1101 Italy"/>
    <s v="Sport                         "/>
    <s v="Calzature                     "/>
    <s v="LifeStyle"/>
    <s v="LSPW Lifestyle Sportswear     "/>
    <s v="3LWT T3 L - Essential         "/>
    <s v="20999"/>
    <s v="20171"/>
    <m/>
    <s v="101.170248"/>
    <s v="CLIPPER C HIGH W"/>
    <s v="75021"/>
    <s v="GRIGIO ECRU                   "/>
    <s v="01 Produzione"/>
    <s v="L  Donna (lady)             "/>
    <n v="10"/>
    <n v="200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80794"/>
    <s v="RUSH WN"/>
    <s v="65004"/>
    <s v="AZZURRO DIAMANTE              "/>
    <s v="01 Produzione"/>
    <s v="AW Adult woman              "/>
    <n v="10"/>
    <n v="37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13"/>
    <m/>
    <s v="501.177730"/>
    <s v="MAGIC BASKET LOW ICONA"/>
    <s v="C5147"/>
    <s v="BIANCO/ROSSO PEPERONE         "/>
    <s v="01 Produzione"/>
    <s v="AU Adult unisex             "/>
    <n v="10"/>
    <n v="476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583"/>
    <s v="WINNER SL"/>
    <s v="C7193"/>
    <s v="GOM.MEDIA/BG AVORIO/ARN YAM   "/>
    <s v="01 Produzione"/>
    <s v="AU Adult unisex             "/>
    <n v="10"/>
    <n v="48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791"/>
    <s v="MAGIC BOLD DUNES WN"/>
    <s v="D0077"/>
    <s v="BIANCO/BEIGE ALABASTRO        "/>
    <s v="01 Produzione"/>
    <s v="AW Adult woman              "/>
    <n v="10"/>
    <n v="48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791"/>
    <s v="MAGIC BOLD DUNES WN"/>
    <s v="D0415"/>
    <s v="BEIGE ALABASTRO/GRIGIO PIETRA "/>
    <s v="01 Produzione"/>
    <s v="AW Adult woman              "/>
    <n v="10"/>
    <n v="48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13"/>
    <m/>
    <s v="501.177730"/>
    <s v="MAGIC BASKET LOW ICONA"/>
    <s v="C5265"/>
    <s v="BIANCO/GRIGIO ACCIAIO         "/>
    <s v="01 Produzione"/>
    <s v="AU Adult unisex             "/>
    <n v="9"/>
    <n v="428.40000000000003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80187"/>
    <s v="GAME L HIGH WAXED SUEDE POP"/>
    <s v="C3091"/>
    <s v="BIANCO/BLU JEANS LAVATO       "/>
    <s v="01 Produzione"/>
    <s v="AU Adult unisex             "/>
    <n v="9"/>
    <n v="450"/>
    <s v="1"/>
  </r>
  <r>
    <s v="1101 Italy"/>
    <s v="Sport                         "/>
    <s v="Calzature                     "/>
    <s v="LifeStyle"/>
    <s v="LSPW Lifestyle Sportswear     "/>
    <s v="3MPO T3 M Sportswear          "/>
    <s v="20999"/>
    <s v="20241"/>
    <m/>
    <s v="101.178327"/>
    <s v="TORNEO"/>
    <s v="D0800"/>
    <s v="BIANCO/ARANCIO CACHI          "/>
    <s v="01 Produzione"/>
    <s v="AU Adult unisex             "/>
    <n v="8"/>
    <n v="240"/>
    <s v="1"/>
  </r>
  <r>
    <s v="1101 Italy"/>
    <s v="Sportswear                    "/>
    <s v="Calzature                     "/>
    <s v="LifeStyle"/>
    <s v="LSPW Lifestyle Sportswear     "/>
    <s v="2LAB T2 L - Add. Business     "/>
    <s v="20999"/>
    <s v="20213"/>
    <m/>
    <s v="501.177736"/>
    <s v="MAGIC BASKET MID ICONA WN"/>
    <s v="C8543"/>
    <s v="ROSA POPONE/ROSA PANTERA      "/>
    <s v="01 Produzione"/>
    <s v="AW Adult woman              "/>
    <n v="8"/>
    <n v="419.2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584"/>
    <s v="WINNER"/>
    <s v="C1814"/>
    <s v="DOLCE LAVANDA/BIANCO          "/>
    <s v="01 Produzione"/>
    <s v="AU Adult unisex             "/>
    <n v="8"/>
    <n v="364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773"/>
    <s v="MAGIC BASKET LOW NEAT"/>
    <s v="D0612"/>
    <s v="BIANCO/GRIGIO TEMPORALE       "/>
    <s v="01 Produzione"/>
    <s v="AU Adult unisex             "/>
    <n v="8"/>
    <n v="40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1"/>
    <m/>
    <s v="501.179583"/>
    <s v="WINNER SL"/>
    <s v="C6122"/>
    <s v="BLUE OCCHI/ROSSO              "/>
    <s v="01 Produzione"/>
    <s v="AU Adult unisex             "/>
    <n v="7"/>
    <n v="336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81201"/>
    <s v="GAME L HIGH SUEDE WAXED"/>
    <s v="65219"/>
    <s v="AZZURRO SPRUZZO SURF          "/>
    <s v="01 Produzione"/>
    <s v="AU Adult unisex             "/>
    <n v="6"/>
    <n v="30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13"/>
    <m/>
    <s v="501.177736"/>
    <s v="MAGIC BASKET MID ICONA WN"/>
    <s v="20009"/>
    <s v="BIANCO SOSPIRO                "/>
    <s v="01 Produzione"/>
    <s v="AW Adult woman              "/>
    <n v="5"/>
    <n v="262"/>
    <s v="1"/>
  </r>
  <r>
    <s v="1101 Italy"/>
    <s v="Sportswear                    "/>
    <s v="Calzature                     "/>
    <s v="LifeStyle"/>
    <s v="LSPW Lifestyle Sportswear     "/>
    <s v="2LAB T2 L - Add. Business     "/>
    <s v="20999"/>
    <s v="20213"/>
    <m/>
    <s v="501.177736"/>
    <s v="MAGIC BASKET MID ICONA WN"/>
    <s v="C9728"/>
    <s v="VIOLA LAVANDA INGLESE/BIANCO  "/>
    <s v="01 Produzione"/>
    <s v="AW Adult woman              "/>
    <n v="5"/>
    <n v="262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8565"/>
    <s v="MAGIC BASKET LOW SUEDE LEATHER"/>
    <s v="C1970"/>
    <s v="AZZURRO/BIANCO (C1970)        "/>
    <s v="01 Produzione"/>
    <s v="AU Adult unisex             "/>
    <n v="5"/>
    <n v="25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296"/>
    <s v="MAGIC BASKET LOW ICONA"/>
    <s v="C0445"/>
    <s v="NEVE/BLU MAR CASPIO           "/>
    <s v="01 Produzione"/>
    <s v="AU Adult unisex             "/>
    <n v="5"/>
    <n v="240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1"/>
    <m/>
    <s v="501.179583"/>
    <s v="WINNER SL"/>
    <s v="C4157"/>
    <s v="BIANCO/GRIGIO GRATTACIELO     "/>
    <s v="01 Produzione"/>
    <s v="AU Adult unisex             "/>
    <n v="5"/>
    <n v="240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3"/>
    <m/>
    <s v="501.179584"/>
    <s v="WINNER"/>
    <s v="D0301"/>
    <s v="BIANCO/VIOLA ROSA             "/>
    <s v="01 Produzione"/>
    <s v="AU Adult unisex             "/>
    <n v="5"/>
    <n v="227.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80643"/>
    <s v="MAGIC BOLD MESH LOGO WN"/>
    <s v="D0817"/>
    <s v="AZZ SPRUZZO SURF/BCO SUSSURRO "/>
    <s v="01 Produzione"/>
    <s v="AW Adult woman              "/>
    <n v="5"/>
    <n v="240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81201"/>
    <s v="GAME L HIGH SUEDE WAXED"/>
    <s v="25116"/>
    <s v="GIALLO OCRA                   "/>
    <s v="01 Produzione"/>
    <s v="AU Adult unisex             "/>
    <n v="5"/>
    <n v="250"/>
    <s v="1"/>
  </r>
  <r>
    <s v="1101 Italy"/>
    <s v="Sport                         "/>
    <s v="Calzature                     "/>
    <s v="LifeStyle"/>
    <s v="LSPW Lifestyle Sportswear     "/>
    <s v="3LWT T3 L - Essential         "/>
    <s v="20999"/>
    <s v="20203"/>
    <m/>
    <s v="101.173752"/>
    <s v="GAME STEP"/>
    <s v="25113"/>
    <s v="BEIGE PEPITA DORO             "/>
    <s v="01 Produzione"/>
    <s v="AW Adult woman              "/>
    <n v="4"/>
    <n v="120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8335"/>
    <s v="STEP P"/>
    <s v="96003"/>
    <s v="ORO VIVO                      "/>
    <s v="01 Produzione"/>
    <s v="AW Adult woman              "/>
    <n v="4"/>
    <n v="130"/>
    <s v="1"/>
  </r>
  <r>
    <s v="1101 Italy"/>
    <s v="Sport                         "/>
    <s v="Calzature                     "/>
    <s v="Running performance"/>
    <s v="ARUN Active Running           "/>
    <s v="2LRP T2 L - Run Perform       "/>
    <s v="20999"/>
    <s v="20241"/>
    <m/>
    <s v="101.179548"/>
    <s v="PASSO 3 W"/>
    <s v="D0500"/>
    <s v="ARGENTO DD/NRO/ROSSO RUBINO C "/>
    <s v="01 Produzione"/>
    <s v="AW Adult woman              "/>
    <n v="4"/>
    <n v="150"/>
    <s v="101"/>
  </r>
  <r>
    <s v="1101 Italy"/>
    <s v="Sportswear                    "/>
    <s v="Calzature                     "/>
    <s v="LifeStyle"/>
    <s v="LSPW Lifestyle Sportswear     "/>
    <s v="2LPO T2 L Sportswear          "/>
    <s v="20999"/>
    <s v="20223"/>
    <m/>
    <s v="501.178739"/>
    <s v="GAME STEP SUEDE ANIMALIER"/>
    <s v="C0200"/>
    <s v="NERO/NERO                     "/>
    <s v="01 Produzione"/>
    <s v="AW Adult woman              "/>
    <n v="4"/>
    <n v="154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1"/>
    <m/>
    <s v="501.179584"/>
    <s v="WINNER"/>
    <s v="C5934"/>
    <s v="BIANCO/PEPERONCINO ROSSO      "/>
    <s v="01 Produzione"/>
    <s v="AU Adult unisex             "/>
    <n v="4"/>
    <n v="182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81202"/>
    <s v="GAME L LOW SUEDE WAXED"/>
    <s v="25116"/>
    <s v="GIALLO OCRA                   "/>
    <s v="01 Produzione"/>
    <s v="AU Adult unisex             "/>
    <n v="4"/>
    <n v="182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9258"/>
    <s v="STEP P LIPSTICK"/>
    <s v="20006"/>
    <s v="BIANCO                        "/>
    <s v="01 Produzione"/>
    <s v="AW Adult woman              "/>
    <n v="3"/>
    <n v="97.5"/>
    <s v="1"/>
  </r>
  <r>
    <s v="1101 Italy"/>
    <s v="Sportswear                    "/>
    <s v="Calzature                     "/>
    <s v="LifeStyle"/>
    <s v="LSPW Lifestyle Sportswear     "/>
    <s v="2MAB T2 M - Add. Business     "/>
    <s v="20999"/>
    <s v="20241"/>
    <m/>
    <s v="501.178301"/>
    <s v="GAME L LOW WAXED"/>
    <s v="C6210"/>
    <s v="BIANCO/VIOLA CHICCO           "/>
    <s v="01 Produzione"/>
    <s v="AU Adult unisex             "/>
    <n v="3"/>
    <n v="136.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014"/>
    <s v="MAGIC BASKET LOW SUEDE WN"/>
    <s v="D0815"/>
    <s v="BCO SUSSURRO/AZZ SPRUZZO SURF "/>
    <s v="01 Produzione"/>
    <s v="AW Adult woman              "/>
    <n v="3"/>
    <n v="150"/>
    <s v="1"/>
  </r>
  <r>
    <s v="1101 Italy"/>
    <s v="Sportswear                    "/>
    <s v="Calzature                     "/>
    <s v="LifeStyle"/>
    <s v="LSPW Lifestyle Sportswear     "/>
    <s v="2MLI T2 M - Licenza           "/>
    <s v="20999"/>
    <s v="20231"/>
    <m/>
    <s v="501.179568"/>
    <s v="WINNER SL TAZ"/>
    <s v="C0641"/>
    <s v="NERO/BIANCO                   "/>
    <s v="01 Produzione"/>
    <s v="AU Adult unisex             "/>
    <n v="3"/>
    <n v="144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584"/>
    <s v="WINNER"/>
    <s v="C6648"/>
    <s v="BIANCO/VERD BLU-CAPRI         "/>
    <s v="01 Produzione"/>
    <s v="AU Adult unisex             "/>
    <n v="3"/>
    <n v="136.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31"/>
    <m/>
    <s v="501.179919"/>
    <s v="AMBER HOLOGRAM"/>
    <s v="C0351"/>
    <s v="BIANCO/NERO                   "/>
    <s v="01 Produzione"/>
    <s v="AW Adult woman              "/>
    <n v="3"/>
    <n v="121.5"/>
    <s v="2"/>
  </r>
  <r>
    <s v="1101 Italy"/>
    <s v="Sport                         "/>
    <s v="Calzature                     "/>
    <s v="LifeStyle"/>
    <s v="LSPW Lifestyle Sportswear     "/>
    <s v="3MPO T3 M Sportswear          "/>
    <s v="20999"/>
    <s v="20241"/>
    <m/>
    <s v="101.178326"/>
    <s v="TORNEO HIGH"/>
    <s v="C4656"/>
    <s v="BIANCO/BLU PROFONDO           "/>
    <s v="01 Produzione"/>
    <s v="AU Adult unisex             "/>
    <n v="2"/>
    <n v="65"/>
    <s v="1"/>
  </r>
  <r>
    <s v="1101 Italy"/>
    <s v="Sport                         "/>
    <s v="Calzature                     "/>
    <s v="LifeStyle"/>
    <s v="LSPW Lifestyle Sportswear     "/>
    <s v="3MPO T3 M Sportswear          "/>
    <s v="20999"/>
    <s v="20241"/>
    <m/>
    <s v="101.178327"/>
    <s v="TORNEO"/>
    <s v="C8187"/>
    <s v="BIANCO/VERDE GALAPAGOS        "/>
    <s v="01 Produzione"/>
    <s v="AU Adult unisex             "/>
    <n v="2"/>
    <n v="60"/>
    <s v="1"/>
  </r>
  <r>
    <s v="1101 Italy"/>
    <s v="Sport                         "/>
    <s v="Calzature                     "/>
    <s v="Running performance"/>
    <s v="ARUN Active Running           "/>
    <s v="2LRP T2 L - Run Perform       "/>
    <s v="20999"/>
    <s v="20241"/>
    <m/>
    <s v="101.179548"/>
    <s v="PASSO 3 W"/>
    <s v="D0513"/>
    <s v="NERO/BIANCO/BLU ARUBA         "/>
    <s v="01 Produzione"/>
    <s v="AW Adult woman              "/>
    <n v="2"/>
    <n v="75"/>
    <s v="10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9556"/>
    <s v="STEP P SHIMMER"/>
    <s v="C6812"/>
    <s v="BIANCO/AZZURRO ARIA           "/>
    <s v="01 Produzione"/>
    <s v="AW Adult woman              "/>
    <n v="2"/>
    <n v="6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13"/>
    <m/>
    <s v="501.177736"/>
    <s v="MAGIC BASKET MID ICONA WN"/>
    <s v="25001"/>
    <s v="BEIGE ALABASTRO               "/>
    <s v="01 Produzione"/>
    <s v="AW Adult woman              "/>
    <n v="2"/>
    <n v="104.8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13"/>
    <m/>
    <s v="501.177738"/>
    <s v="MAGIC BASKET LOW ICONA WN"/>
    <s v="25001"/>
    <s v="BEIGE ALABASTRO               "/>
    <s v="01 Produzione"/>
    <s v="AW Adult woman              "/>
    <n v="2"/>
    <n v="95.2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33"/>
    <m/>
    <s v="501.179584"/>
    <s v="WINNER"/>
    <s v="D0300"/>
    <s v="BIANCO SOSPIRO/GRIGIO PIETRA A"/>
    <s v="01 Produzione"/>
    <s v="AU Adult unisex             "/>
    <n v="2"/>
    <n v="91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775"/>
    <s v="RACE NYL"/>
    <s v="C6850"/>
    <s v="BIANCO/BLU REFLEX             "/>
    <s v="01 Produzione"/>
    <s v="AU Adult unisex             "/>
    <n v="2"/>
    <n v="91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80368"/>
    <s v="WINNER CREAMY WN"/>
    <s v="C4974"/>
    <s v="GRIGIO ROCCIA/BIANCO          "/>
    <s v="01 Produzione"/>
    <s v="AM Adult man                "/>
    <n v="2"/>
    <n v="100"/>
    <s v="1"/>
  </r>
  <r>
    <s v="1101 Italy"/>
    <s v="Sport                         "/>
    <s v="Calzature                     "/>
    <s v="Sandals"/>
    <s v="LSPW Lifestyle Sportswear     "/>
    <s v="3MPO T3 M Sportswear          "/>
    <s v="20999"/>
    <s v="20241"/>
    <m/>
    <s v="101.173875"/>
    <s v="TARIFA"/>
    <s v="C3940"/>
    <s v="BLU IMPERIALE/BIANCO          "/>
    <s v="01 Produzione"/>
    <s v="AU Adult unisex             "/>
    <n v="1"/>
    <n v="9"/>
    <s v="33"/>
  </r>
  <r>
    <s v="1101 Italy"/>
    <s v="Sport                         "/>
    <s v="Calzature                     "/>
    <s v="LifeStyle"/>
    <s v="LSPW Lifestyle Sportswear     "/>
    <s v="3MPO T3 M Sportswear          "/>
    <s v="20999"/>
    <s v="20221"/>
    <m/>
    <s v="101.177191"/>
    <s v="IMPULSE I"/>
    <s v="C0200"/>
    <s v="NERO/NERO                     "/>
    <s v="01 Produzione"/>
    <s v="AU Adult unisex             "/>
    <n v="1"/>
    <n v="27.5"/>
    <s v="2"/>
  </r>
  <r>
    <s v="1101 Italy"/>
    <s v="Sport                         "/>
    <s v="Calzature                     "/>
    <s v="LifeStyle"/>
    <s v="LSPW Lifestyle Sportswear     "/>
    <s v="3MPO T3 M Sportswear          "/>
    <s v="20999"/>
    <s v="20233"/>
    <m/>
    <s v="101.177702"/>
    <s v="RAPTOR MID S"/>
    <s v="70409"/>
    <s v="VERDE TEA                     "/>
    <s v="01 Produzione"/>
    <s v="AM Adult man                "/>
    <n v="1"/>
    <n v="37.5"/>
    <s v="7"/>
  </r>
  <r>
    <s v="1101 Italy"/>
    <s v="Sport                         "/>
    <s v="Calzature                     "/>
    <s v="LifeStyle"/>
    <s v="LSPW Lifestyle Sportswear     "/>
    <s v="3MPO T3 M Sportswear          "/>
    <s v="20999"/>
    <s v="20233"/>
    <m/>
    <s v="101.178324"/>
    <s v="RAPTOR HIGH SL"/>
    <s v="C2100"/>
    <s v="NERO/GRIGIO PALOMA            "/>
    <s v="01 Produzione"/>
    <s v="AM Adult man                "/>
    <n v="1"/>
    <n v="37.5"/>
    <s v="2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8326"/>
    <s v="TORNEO HIGH"/>
    <s v="C0237"/>
    <s v="BIANCO/DOLCE ROSA             "/>
    <s v="01 Produzione"/>
    <s v="AU Adult unisex             "/>
    <n v="1"/>
    <n v="32.5"/>
    <s v="1"/>
  </r>
  <r>
    <s v="1101 Italy"/>
    <s v="Sport                         "/>
    <s v="Calzature                     "/>
    <s v="LifeStyle"/>
    <s v="LSPW Lifestyle Sportswear     "/>
    <s v="3MPO T3 M Sportswear          "/>
    <s v="20999"/>
    <s v="20241"/>
    <m/>
    <s v="101.178327"/>
    <s v="TORNEO"/>
    <s v="D0318"/>
    <s v="BCO/ROSSO CARMINIO/BCO SOSPIRO"/>
    <s v="01 Produzione"/>
    <s v="AU Adult unisex             "/>
    <n v="1"/>
    <n v="30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8339"/>
    <s v="TORNEO WN"/>
    <s v="60062"/>
    <s v="BLU CLASSICO                  "/>
    <s v="01 Produzione"/>
    <s v="AW Adult woman              "/>
    <n v="1"/>
    <n v="30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9556"/>
    <s v="STEP P SHIMMER"/>
    <s v="C8016"/>
    <s v="BIANCO/ROSA MELODIA           "/>
    <s v="01 Produzione"/>
    <s v="AW Adult woman              "/>
    <n v="1"/>
    <n v="32.5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79557"/>
    <s v="STEP P TWINKLE"/>
    <s v="C0351"/>
    <s v="BIANCO/NERO                   "/>
    <s v="01 Produzione"/>
    <s v="AW Adult woman              "/>
    <n v="1"/>
    <n v="32.5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33"/>
    <m/>
    <s v="101.179746"/>
    <s v="STEP P BRIGHT REPTILE"/>
    <s v="C2034"/>
    <s v="BIANCO/ROSSO FUCSIA           "/>
    <s v="01 Produzione"/>
    <s v="AW Adult woman              "/>
    <n v="1"/>
    <n v="32.5"/>
    <s v="1"/>
  </r>
  <r>
    <s v="1101 Italy"/>
    <s v="Sport                         "/>
    <s v="Calzature                     "/>
    <s v="Jogging"/>
    <s v="ARUN Active Running           "/>
    <s v="3LRY T3 L - Easyrun           "/>
    <s v="20999"/>
    <s v="20241"/>
    <m/>
    <s v="101.180236"/>
    <s v="EAGLE 7 W"/>
    <s v="C6103"/>
    <s v="BIANCO/ARGENTO                "/>
    <s v="01 Produzione"/>
    <s v="AW Adult woman              "/>
    <n v="1"/>
    <n v="28.5"/>
    <s v="101"/>
  </r>
  <r>
    <s v="1101 Italy"/>
    <s v="Sport                         "/>
    <s v="Calzature                     "/>
    <s v="Jogging"/>
    <s v="ARUN Active Running           "/>
    <s v="3LRY T3 L - Easyrun           "/>
    <s v="20999"/>
    <s v="20241"/>
    <m/>
    <s v="101.180240"/>
    <s v="ROBIN 5 W"/>
    <s v="C1053"/>
    <s v="ARGENTO DD/NERO               "/>
    <s v="01 Produzione"/>
    <s v="AW Adult woman              "/>
    <n v="1"/>
    <n v="26"/>
    <s v="101"/>
  </r>
  <r>
    <s v="1101 Italy"/>
    <s v="Sport                         "/>
    <s v="Calzature                     "/>
    <s v="Jogging"/>
    <s v="ARUN Active Running           "/>
    <s v="3LRY T3 L - Easyrun           "/>
    <s v="20999"/>
    <s v="20241"/>
    <m/>
    <s v="101.180240"/>
    <s v="ROBIN 5 W"/>
    <s v="C7406"/>
    <s v="NERO/BIANCO OTT               "/>
    <s v="01 Produzione"/>
    <s v="AW Adult woman              "/>
    <n v="1"/>
    <n v="26"/>
    <s v="101"/>
  </r>
  <r>
    <s v="1101 Italy"/>
    <s v="Sport                         "/>
    <s v="Calzature                     "/>
    <s v="Jogging"/>
    <s v="ARUN Active Running           "/>
    <s v="3LRY T3 L - Easyrun           "/>
    <s v="20999"/>
    <s v="20241"/>
    <m/>
    <s v="101.180240"/>
    <s v="ROBIN 5 W"/>
    <s v="D0899"/>
    <s v="ROSA SORBETTO/BIANCO          "/>
    <s v="01 Produzione"/>
    <s v="AW Adult woman              "/>
    <n v="1"/>
    <n v="26"/>
    <s v="10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80339"/>
    <s v="RAPTOR LOW MOON WN"/>
    <s v="C0351"/>
    <s v="BIANCO/NERO                   "/>
    <s v="01 Produzione"/>
    <s v="AW Adult woman              "/>
    <n v="1"/>
    <n v="32.5"/>
    <s v="2"/>
  </r>
  <r>
    <s v="1101 Italy"/>
    <s v="Sport                         "/>
    <s v="Calzature                     "/>
    <s v="LifeStyle"/>
    <s v="LSPW Lifestyle Sportswear     "/>
    <s v="3MPO T3 M Sportswear          "/>
    <s v="20999"/>
    <s v="20241"/>
    <m/>
    <s v="101.180340"/>
    <s v="TORNEO ATHLETIC"/>
    <s v="D0856"/>
    <s v="BIANCO/BLU CAMPANA            "/>
    <s v="01 Produzione"/>
    <s v="AU Adult unisex             "/>
    <n v="1"/>
    <n v="30"/>
    <s v="1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80342"/>
    <s v="RAPTOR LOW PALETTE WN"/>
    <s v="75039"/>
    <s v="GRIGIO GHIACCIAIO             "/>
    <s v="01 Produzione"/>
    <s v="AW Adult woman              "/>
    <n v="1"/>
    <n v="32.5"/>
    <s v="2"/>
  </r>
  <r>
    <s v="1101 Italy"/>
    <s v="Sport                         "/>
    <s v="Calzature                     "/>
    <s v="LifeStyle"/>
    <s v="LSPW Lifestyle Sportswear     "/>
    <s v="3LPO T3 L Sportswear          "/>
    <s v="20999"/>
    <s v="20241"/>
    <m/>
    <s v="101.180794"/>
    <s v="RUSH WN"/>
    <s v="20009"/>
    <s v="BIANCO SOSPIRO                "/>
    <s v="01 Produzione"/>
    <s v="AW Adult woman              "/>
    <n v="1"/>
    <n v="37.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21"/>
    <m/>
    <s v="501.172526"/>
    <s v="GAME L LOW"/>
    <s v="C8869"/>
    <s v="BIANCO/GIALLO BACCHETTA       "/>
    <s v="01 Produzione"/>
    <s v="AU Adult unisex             "/>
    <n v="1"/>
    <n v="43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21"/>
    <m/>
    <s v="501.176565"/>
    <s v="MELODY MID LEATHER DIRTY"/>
    <s v="C0351"/>
    <s v="BIANCO/NERO                   "/>
    <s v="01 Produzione"/>
    <s v="AU Adult unisex             "/>
    <n v="1"/>
    <n v="45.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002"/>
    <s v="GAME L HIGH 2030"/>
    <s v="D0296"/>
    <s v="BIANCO CANDIDO/BIANCO         "/>
    <s v="01 Produzione"/>
    <s v="AU Adult unisex             "/>
    <n v="1"/>
    <n v="52.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291"/>
    <s v="MAGIC BASKET MID TWIN"/>
    <s v="C5174"/>
    <s v="BIANCO/AZZURRO/NERO           "/>
    <s v="01 Produzione"/>
    <s v="AU Adult unisex             "/>
    <n v="1"/>
    <n v="55"/>
    <s v="1"/>
  </r>
  <r>
    <s v="1101 Italy"/>
    <s v="Sportswear                    "/>
    <s v="Calzature                     "/>
    <s v="LifeStyle"/>
    <s v="LSPW Lifestyle Sportswear     "/>
    <s v="2MPO T2 M Sportswear          "/>
    <s v="20999"/>
    <s v="20241"/>
    <m/>
    <s v="501.179297"/>
    <s v="MAGIC BASKET DEMI ICONA"/>
    <s v="C0445"/>
    <s v="NEVE/BLU MAR CASPIO           "/>
    <s v="01 Produzione"/>
    <s v="AU Adult unisex             "/>
    <n v="1"/>
    <n v="52.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566"/>
    <s v="MAGIC BASKET LOW CROCO WN"/>
    <s v="D0293"/>
    <s v="BIANCO/MARE/VERDE LIME SCURO  "/>
    <s v="01 Produzione"/>
    <s v="AW Adult woman              "/>
    <n v="1"/>
    <n v="48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79567"/>
    <s v="MAGIC BASKET DEMI LEATHER WN"/>
    <s v="D0113"/>
    <s v="BIANCO/VIOLA MARMO            "/>
    <s v="01 Produzione"/>
    <s v="AW Adult woman              "/>
    <n v="1"/>
    <n v="52.5"/>
    <s v="1"/>
  </r>
  <r>
    <s v="1101 Italy"/>
    <s v="Sportswear                    "/>
    <s v="Calzature                     "/>
    <s v="LifeStyle"/>
    <s v="LSPW Lifestyle Sportswear     "/>
    <s v="2LPO T2 L Sportswear          "/>
    <s v="20999"/>
    <s v="20241"/>
    <m/>
    <s v="501.180643"/>
    <s v="MAGIC BOLD MESH LOGO WN"/>
    <s v="25015"/>
    <s v="BEIGE LEGGERO                 "/>
    <s v="01 Produzione"/>
    <s v="AW Adult woman              "/>
    <n v="1"/>
    <n v="48"/>
    <s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6" indent="0" outline="1" outlineData="1" multipleFieldFilters="0">
  <location ref="A3:A4" firstHeaderRow="1" firstDataRow="1" firstDataCol="0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 defaultSubtotal="0"/>
    <pivotField showAll="0"/>
  </pivotFields>
  <rowItems count="1">
    <i/>
  </rowItems>
  <colItems count="1">
    <i/>
  </colItems>
  <dataFields count="1">
    <dataField name=" TOTALE QUANTITA'" fld="15" baseField="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R23" sqref="R23"/>
    </sheetView>
  </sheetViews>
  <sheetFormatPr defaultRowHeight="15" x14ac:dyDescent="0.25"/>
  <cols>
    <col min="1" max="1" width="18.7109375" bestFit="1" customWidth="1"/>
    <col min="2" max="2" width="14" customWidth="1"/>
  </cols>
  <sheetData>
    <row r="3" spans="1:1" x14ac:dyDescent="0.25">
      <c r="A3" t="s">
        <v>354</v>
      </c>
    </row>
    <row r="4" spans="1:1" x14ac:dyDescent="0.25">
      <c r="A4" s="30">
        <v>839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1"/>
  <sheetViews>
    <sheetView tabSelected="1" zoomScale="70" zoomScaleNormal="70" workbookViewId="0">
      <selection activeCell="AR8" sqref="AR8"/>
    </sheetView>
  </sheetViews>
  <sheetFormatPr defaultRowHeight="15" x14ac:dyDescent="0.25"/>
  <cols>
    <col min="1" max="1" width="11.140625" customWidth="1"/>
    <col min="7" max="7" width="14.7109375" customWidth="1"/>
    <col min="9" max="9" width="36.28515625" bestFit="1" customWidth="1"/>
    <col min="12" max="12" width="23" bestFit="1" customWidth="1"/>
    <col min="13" max="13" width="18.28515625" bestFit="1" customWidth="1"/>
    <col min="14" max="14" width="9.28515625" bestFit="1" customWidth="1"/>
    <col min="41" max="41" width="11.7109375" bestFit="1" customWidth="1"/>
  </cols>
  <sheetData>
    <row r="1" spans="1:43" x14ac:dyDescent="0.25">
      <c r="A1" s="2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3">
        <v>1</v>
      </c>
      <c r="O1" s="4" t="s">
        <v>0</v>
      </c>
      <c r="P1" s="4">
        <v>4</v>
      </c>
      <c r="Q1" s="4" t="s">
        <v>1</v>
      </c>
      <c r="R1" s="4">
        <v>5</v>
      </c>
      <c r="S1" s="4" t="s">
        <v>2</v>
      </c>
      <c r="T1" s="4">
        <v>6</v>
      </c>
      <c r="U1" s="4" t="s">
        <v>3</v>
      </c>
      <c r="V1" s="4">
        <v>7</v>
      </c>
      <c r="W1" s="4" t="s">
        <v>4</v>
      </c>
      <c r="X1" s="4">
        <v>8</v>
      </c>
      <c r="Y1" s="4" t="s">
        <v>5</v>
      </c>
      <c r="Z1" s="4">
        <v>9</v>
      </c>
      <c r="AA1" s="4" t="s">
        <v>6</v>
      </c>
      <c r="AB1" s="4">
        <v>10</v>
      </c>
      <c r="AC1" s="4" t="s">
        <v>7</v>
      </c>
      <c r="AD1" s="4">
        <v>11</v>
      </c>
      <c r="AE1" s="4" t="s">
        <v>8</v>
      </c>
      <c r="AF1" s="4">
        <v>12</v>
      </c>
      <c r="AG1" s="4" t="s">
        <v>9</v>
      </c>
      <c r="AH1" s="4">
        <v>13</v>
      </c>
      <c r="AI1" s="4" t="s">
        <v>10</v>
      </c>
      <c r="AJ1" s="4">
        <v>14</v>
      </c>
      <c r="AK1" s="4" t="s">
        <v>11</v>
      </c>
      <c r="AL1" s="4">
        <v>15</v>
      </c>
      <c r="AM1" s="4" t="s">
        <v>12</v>
      </c>
      <c r="AN1" s="5">
        <v>16</v>
      </c>
      <c r="AO1" s="25"/>
    </row>
    <row r="2" spans="1:43" x14ac:dyDescent="0.25">
      <c r="A2" s="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">
        <v>2</v>
      </c>
      <c r="O2" s="4">
        <v>37</v>
      </c>
      <c r="P2" s="4">
        <v>38</v>
      </c>
      <c r="Q2" s="4">
        <v>39</v>
      </c>
      <c r="R2" s="4">
        <v>40</v>
      </c>
      <c r="S2" s="4">
        <v>41</v>
      </c>
      <c r="T2" s="4">
        <v>42</v>
      </c>
      <c r="U2" s="4">
        <v>43</v>
      </c>
      <c r="V2" s="4">
        <v>44</v>
      </c>
      <c r="W2" s="4">
        <v>45</v>
      </c>
      <c r="X2" s="4">
        <v>46</v>
      </c>
      <c r="Y2" s="4">
        <v>47</v>
      </c>
      <c r="Z2" s="4">
        <v>48</v>
      </c>
      <c r="AA2" s="4">
        <v>49</v>
      </c>
      <c r="AB2" s="4">
        <v>50</v>
      </c>
      <c r="AC2" s="4">
        <v>51</v>
      </c>
      <c r="AD2" s="4">
        <v>52</v>
      </c>
      <c r="AE2" s="4"/>
      <c r="AF2" s="4"/>
      <c r="AG2" s="4"/>
      <c r="AH2" s="4"/>
      <c r="AI2" s="4"/>
      <c r="AJ2" s="4"/>
      <c r="AK2" s="4"/>
      <c r="AL2" s="4"/>
      <c r="AM2" s="4"/>
      <c r="AN2" s="5"/>
      <c r="AO2" s="25"/>
      <c r="AQ2" s="23"/>
    </row>
    <row r="3" spans="1:43" ht="14.65" customHeight="1" x14ac:dyDescent="0.25">
      <c r="A3" s="1"/>
      <c r="B3" s="27"/>
      <c r="C3" s="28"/>
      <c r="D3" s="1"/>
      <c r="E3" s="1"/>
      <c r="F3" s="29"/>
      <c r="G3" s="29"/>
      <c r="H3" s="29"/>
      <c r="I3" s="2"/>
      <c r="J3" s="2"/>
      <c r="K3" s="2"/>
      <c r="L3" s="2"/>
      <c r="M3" s="2"/>
      <c r="N3" s="3">
        <v>7</v>
      </c>
      <c r="O3" s="4">
        <v>36</v>
      </c>
      <c r="P3" s="4" t="s">
        <v>13</v>
      </c>
      <c r="Q3" s="4">
        <v>37</v>
      </c>
      <c r="R3" s="4" t="s">
        <v>14</v>
      </c>
      <c r="S3" s="4">
        <v>38</v>
      </c>
      <c r="T3" s="4" t="s">
        <v>15</v>
      </c>
      <c r="U3" s="4">
        <v>39</v>
      </c>
      <c r="V3" s="4" t="s">
        <v>16</v>
      </c>
      <c r="W3" s="4">
        <v>40</v>
      </c>
      <c r="X3" s="4" t="s">
        <v>17</v>
      </c>
      <c r="Y3" s="4">
        <v>41</v>
      </c>
      <c r="Z3" s="4" t="s">
        <v>18</v>
      </c>
      <c r="AA3" s="4">
        <v>42</v>
      </c>
      <c r="AB3" s="4" t="s">
        <v>19</v>
      </c>
      <c r="AC3" s="4">
        <v>43</v>
      </c>
      <c r="AD3" s="4" t="s">
        <v>20</v>
      </c>
      <c r="AE3" s="4">
        <v>44</v>
      </c>
      <c r="AF3" s="4" t="s">
        <v>21</v>
      </c>
      <c r="AG3" s="4">
        <v>45</v>
      </c>
      <c r="AH3" s="4" t="s">
        <v>22</v>
      </c>
      <c r="AI3" s="4">
        <v>46</v>
      </c>
      <c r="AJ3" s="4" t="s">
        <v>23</v>
      </c>
      <c r="AK3" s="4">
        <v>47</v>
      </c>
      <c r="AL3" s="4">
        <v>48</v>
      </c>
      <c r="AM3" s="4">
        <v>49</v>
      </c>
      <c r="AN3" s="5">
        <v>50</v>
      </c>
      <c r="AO3" s="25"/>
      <c r="AQ3" s="23"/>
    </row>
    <row r="4" spans="1:43" x14ac:dyDescent="0.25">
      <c r="A4" s="7"/>
      <c r="B4" s="7"/>
      <c r="C4" s="7"/>
      <c r="D4" s="7"/>
      <c r="E4" s="8"/>
      <c r="F4" s="8"/>
      <c r="G4" s="8"/>
      <c r="H4" s="9"/>
      <c r="I4" s="9"/>
      <c r="J4" s="9"/>
      <c r="K4" s="9"/>
      <c r="L4" s="9"/>
      <c r="M4" s="10"/>
      <c r="N4" s="3">
        <v>33</v>
      </c>
      <c r="O4" s="6">
        <v>17</v>
      </c>
      <c r="P4" s="6">
        <v>18</v>
      </c>
      <c r="Q4" s="6">
        <v>19</v>
      </c>
      <c r="R4" s="6">
        <v>20</v>
      </c>
      <c r="S4" s="6">
        <v>21</v>
      </c>
      <c r="T4" s="6">
        <v>22</v>
      </c>
      <c r="U4" s="6">
        <v>23</v>
      </c>
      <c r="V4" s="6">
        <v>24</v>
      </c>
      <c r="W4" s="6">
        <v>25</v>
      </c>
      <c r="X4" s="6">
        <v>26</v>
      </c>
      <c r="Y4" s="6">
        <v>27</v>
      </c>
      <c r="Z4" s="6">
        <v>28</v>
      </c>
      <c r="AA4" s="6">
        <v>29</v>
      </c>
      <c r="AB4" s="6">
        <v>30</v>
      </c>
      <c r="AC4" s="6">
        <v>31</v>
      </c>
      <c r="AD4" s="6">
        <v>32</v>
      </c>
      <c r="AE4" s="6">
        <v>33</v>
      </c>
      <c r="AF4" s="6">
        <v>34</v>
      </c>
      <c r="AG4" s="6">
        <v>35</v>
      </c>
      <c r="AH4" s="6">
        <v>36</v>
      </c>
      <c r="AI4" s="6">
        <v>37</v>
      </c>
      <c r="AJ4" s="6">
        <v>38</v>
      </c>
      <c r="AK4" s="6">
        <v>39</v>
      </c>
      <c r="AL4" s="6">
        <v>40</v>
      </c>
      <c r="AM4" s="6">
        <v>41</v>
      </c>
      <c r="AN4" s="6">
        <v>42</v>
      </c>
      <c r="AO4" s="24"/>
    </row>
    <row r="5" spans="1:43" x14ac:dyDescent="0.25">
      <c r="A5" s="7"/>
      <c r="B5" s="7"/>
      <c r="C5" s="7"/>
      <c r="D5" s="7"/>
      <c r="E5" s="8"/>
      <c r="F5" s="8"/>
      <c r="G5" s="8"/>
      <c r="H5" s="9"/>
      <c r="I5" s="9"/>
      <c r="J5" s="9"/>
      <c r="K5" s="9"/>
      <c r="L5" s="9"/>
      <c r="M5" s="10"/>
      <c r="N5" s="3">
        <v>101</v>
      </c>
      <c r="O5" s="4" t="s">
        <v>0</v>
      </c>
      <c r="P5" s="4">
        <v>4</v>
      </c>
      <c r="Q5" s="4" t="s">
        <v>1</v>
      </c>
      <c r="R5" s="4">
        <v>5</v>
      </c>
      <c r="S5" s="4" t="s">
        <v>2</v>
      </c>
      <c r="T5" s="4">
        <v>6</v>
      </c>
      <c r="U5" s="4" t="s">
        <v>3</v>
      </c>
      <c r="V5" s="4">
        <v>7</v>
      </c>
      <c r="W5" s="4" t="s">
        <v>4</v>
      </c>
      <c r="X5" s="4">
        <v>8</v>
      </c>
      <c r="Y5" s="4" t="s">
        <v>5</v>
      </c>
      <c r="Z5" s="4">
        <v>9</v>
      </c>
      <c r="AA5" s="4" t="s">
        <v>6</v>
      </c>
      <c r="AB5" s="4">
        <v>10</v>
      </c>
      <c r="AC5" s="4" t="s">
        <v>7</v>
      </c>
      <c r="AD5" s="4">
        <v>11</v>
      </c>
      <c r="AE5" s="4" t="s">
        <v>8</v>
      </c>
      <c r="AF5" s="4">
        <v>12</v>
      </c>
      <c r="AG5" s="4" t="s">
        <v>9</v>
      </c>
      <c r="AH5" s="4">
        <v>13</v>
      </c>
      <c r="AI5" s="4" t="s">
        <v>10</v>
      </c>
      <c r="AJ5" s="4">
        <v>14</v>
      </c>
      <c r="AK5" s="4" t="s">
        <v>11</v>
      </c>
      <c r="AL5" s="4">
        <v>15</v>
      </c>
      <c r="AM5" s="4" t="s">
        <v>12</v>
      </c>
      <c r="AN5" s="5">
        <v>16</v>
      </c>
      <c r="AO5" s="24"/>
    </row>
    <row r="6" spans="1:43" s="19" customFormat="1" ht="15.75" x14ac:dyDescent="0.25">
      <c r="A6" s="11" t="s">
        <v>24</v>
      </c>
      <c r="B6" s="11" t="s">
        <v>25</v>
      </c>
      <c r="C6" s="11" t="s">
        <v>26</v>
      </c>
      <c r="D6" s="11" t="s">
        <v>27</v>
      </c>
      <c r="E6" s="12" t="s">
        <v>28</v>
      </c>
      <c r="F6" s="12" t="s">
        <v>29</v>
      </c>
      <c r="G6" s="16" t="s">
        <v>353</v>
      </c>
      <c r="H6" s="13" t="s">
        <v>30</v>
      </c>
      <c r="I6" s="13" t="s">
        <v>31</v>
      </c>
      <c r="J6" s="13" t="s">
        <v>32</v>
      </c>
      <c r="K6" s="13" t="s">
        <v>33</v>
      </c>
      <c r="L6" s="13" t="s">
        <v>34</v>
      </c>
      <c r="M6" s="14" t="s">
        <v>35</v>
      </c>
      <c r="N6" s="17" t="s">
        <v>36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5" t="s">
        <v>355</v>
      </c>
    </row>
    <row r="7" spans="1:43" s="20" customFormat="1" ht="145.15" customHeight="1" x14ac:dyDescent="0.25">
      <c r="A7" s="20" t="s">
        <v>167</v>
      </c>
      <c r="B7" s="20" t="s">
        <v>38</v>
      </c>
      <c r="C7" s="20" t="s">
        <v>39</v>
      </c>
      <c r="D7" s="20" t="s">
        <v>182</v>
      </c>
      <c r="E7" s="20" t="s">
        <v>41</v>
      </c>
      <c r="F7" s="20" t="s">
        <v>57</v>
      </c>
      <c r="G7" s="21"/>
      <c r="H7" s="20" t="s">
        <v>325</v>
      </c>
      <c r="I7" s="20" t="s">
        <v>326</v>
      </c>
      <c r="J7" s="20" t="s">
        <v>218</v>
      </c>
      <c r="K7" s="20" t="s">
        <v>219</v>
      </c>
      <c r="L7" s="20" t="s">
        <v>54</v>
      </c>
      <c r="M7" s="20">
        <v>83</v>
      </c>
      <c r="N7" s="20" t="s">
        <v>48</v>
      </c>
      <c r="O7" s="20">
        <v>1</v>
      </c>
      <c r="P7" s="20">
        <v>0</v>
      </c>
      <c r="Q7" s="20">
        <v>3</v>
      </c>
      <c r="R7" s="20">
        <v>22</v>
      </c>
      <c r="S7" s="20">
        <v>5</v>
      </c>
      <c r="T7" s="20">
        <v>21</v>
      </c>
      <c r="U7" s="20">
        <v>17</v>
      </c>
      <c r="V7" s="20">
        <v>4</v>
      </c>
      <c r="W7" s="20">
        <v>10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2">
        <v>48</v>
      </c>
    </row>
    <row r="8" spans="1:43" s="20" customFormat="1" ht="145.15" customHeight="1" x14ac:dyDescent="0.25">
      <c r="A8" s="20" t="s">
        <v>167</v>
      </c>
      <c r="B8" s="20" t="s">
        <v>38</v>
      </c>
      <c r="C8" s="20" t="s">
        <v>39</v>
      </c>
      <c r="D8" s="20" t="s">
        <v>168</v>
      </c>
      <c r="E8" s="20" t="s">
        <v>41</v>
      </c>
      <c r="F8" s="20" t="s">
        <v>57</v>
      </c>
      <c r="G8" s="21"/>
      <c r="H8" s="20" t="s">
        <v>212</v>
      </c>
      <c r="I8" s="20" t="s">
        <v>213</v>
      </c>
      <c r="J8" s="20" t="s">
        <v>214</v>
      </c>
      <c r="K8" s="20" t="s">
        <v>215</v>
      </c>
      <c r="L8" s="20" t="s">
        <v>62</v>
      </c>
      <c r="M8" s="20">
        <v>47</v>
      </c>
      <c r="N8" s="20" t="s">
        <v>48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1</v>
      </c>
      <c r="U8" s="20">
        <v>7</v>
      </c>
      <c r="V8" s="20">
        <v>2</v>
      </c>
      <c r="W8" s="20">
        <v>10</v>
      </c>
      <c r="X8" s="20">
        <v>4</v>
      </c>
      <c r="Y8" s="20">
        <v>0</v>
      </c>
      <c r="Z8" s="20">
        <v>4</v>
      </c>
      <c r="AA8" s="20">
        <v>8</v>
      </c>
      <c r="AB8" s="20">
        <v>4</v>
      </c>
      <c r="AC8" s="20">
        <v>7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2">
        <v>48</v>
      </c>
    </row>
    <row r="9" spans="1:43" s="20" customFormat="1" ht="145.15" customHeight="1" x14ac:dyDescent="0.25">
      <c r="A9" s="20" t="s">
        <v>167</v>
      </c>
      <c r="B9" s="20" t="s">
        <v>38</v>
      </c>
      <c r="C9" s="20" t="s">
        <v>39</v>
      </c>
      <c r="D9" s="20" t="s">
        <v>168</v>
      </c>
      <c r="E9" s="20" t="s">
        <v>41</v>
      </c>
      <c r="F9" s="20" t="s">
        <v>70</v>
      </c>
      <c r="G9" s="21"/>
      <c r="H9" s="20" t="s">
        <v>301</v>
      </c>
      <c r="I9" s="20" t="s">
        <v>302</v>
      </c>
      <c r="J9" s="20" t="s">
        <v>303</v>
      </c>
      <c r="K9" s="20" t="s">
        <v>304</v>
      </c>
      <c r="L9" s="20" t="s">
        <v>62</v>
      </c>
      <c r="M9" s="20">
        <v>38</v>
      </c>
      <c r="N9" s="20" t="s">
        <v>48</v>
      </c>
      <c r="O9" s="20">
        <v>0</v>
      </c>
      <c r="P9" s="20">
        <v>0</v>
      </c>
      <c r="Q9" s="20">
        <v>0</v>
      </c>
      <c r="R9" s="20">
        <v>0</v>
      </c>
      <c r="S9" s="20">
        <v>2</v>
      </c>
      <c r="T9" s="20">
        <v>2</v>
      </c>
      <c r="U9" s="20">
        <v>1</v>
      </c>
      <c r="V9" s="20">
        <v>2</v>
      </c>
      <c r="W9" s="20">
        <v>0</v>
      </c>
      <c r="X9" s="20">
        <v>0</v>
      </c>
      <c r="Y9" s="20">
        <v>4</v>
      </c>
      <c r="Z9" s="20">
        <v>15</v>
      </c>
      <c r="AA9" s="20">
        <v>0</v>
      </c>
      <c r="AB9" s="20">
        <v>4</v>
      </c>
      <c r="AC9" s="20">
        <v>3</v>
      </c>
      <c r="AD9" s="20">
        <v>3</v>
      </c>
      <c r="AE9" s="20">
        <v>1</v>
      </c>
      <c r="AF9" s="20">
        <v>1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2">
        <v>45.5</v>
      </c>
    </row>
    <row r="10" spans="1:43" s="20" customFormat="1" ht="145.15" customHeight="1" x14ac:dyDescent="0.25">
      <c r="A10" s="20" t="s">
        <v>37</v>
      </c>
      <c r="B10" s="20" t="s">
        <v>132</v>
      </c>
      <c r="C10" s="20" t="s">
        <v>109</v>
      </c>
      <c r="D10" s="20" t="s">
        <v>138</v>
      </c>
      <c r="E10" s="20" t="s">
        <v>41</v>
      </c>
      <c r="F10" s="20" t="s">
        <v>57</v>
      </c>
      <c r="G10" s="21"/>
      <c r="H10" s="20" t="s">
        <v>139</v>
      </c>
      <c r="I10" s="20" t="s">
        <v>140</v>
      </c>
      <c r="J10" s="20" t="s">
        <v>67</v>
      </c>
      <c r="K10" s="20" t="s">
        <v>68</v>
      </c>
      <c r="L10" s="20" t="s">
        <v>62</v>
      </c>
      <c r="M10" s="20">
        <v>32</v>
      </c>
      <c r="N10" s="20" t="s">
        <v>115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16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16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2">
        <v>28.5</v>
      </c>
    </row>
    <row r="11" spans="1:43" s="20" customFormat="1" ht="145.15" customHeight="1" x14ac:dyDescent="0.25">
      <c r="A11" s="20" t="s">
        <v>37</v>
      </c>
      <c r="B11" s="20" t="s">
        <v>132</v>
      </c>
      <c r="C11" s="20" t="s">
        <v>109</v>
      </c>
      <c r="D11" s="20" t="s">
        <v>138</v>
      </c>
      <c r="E11" s="20" t="s">
        <v>41</v>
      </c>
      <c r="F11" s="20" t="s">
        <v>57</v>
      </c>
      <c r="G11" s="21"/>
      <c r="H11" s="20" t="s">
        <v>139</v>
      </c>
      <c r="I11" s="20" t="s">
        <v>140</v>
      </c>
      <c r="J11" s="20" t="s">
        <v>141</v>
      </c>
      <c r="K11" s="20" t="s">
        <v>142</v>
      </c>
      <c r="L11" s="20" t="s">
        <v>62</v>
      </c>
      <c r="M11" s="20">
        <v>32</v>
      </c>
      <c r="N11" s="20" t="s">
        <v>115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16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16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2">
        <v>28.5</v>
      </c>
    </row>
    <row r="12" spans="1:43" s="20" customFormat="1" ht="145.15" customHeight="1" x14ac:dyDescent="0.25">
      <c r="A12" s="20" t="s">
        <v>167</v>
      </c>
      <c r="B12" s="20" t="s">
        <v>38</v>
      </c>
      <c r="C12" s="20" t="s">
        <v>39</v>
      </c>
      <c r="D12" s="20" t="s">
        <v>168</v>
      </c>
      <c r="E12" s="20" t="s">
        <v>41</v>
      </c>
      <c r="F12" s="20" t="s">
        <v>57</v>
      </c>
      <c r="G12" s="21"/>
      <c r="H12" s="20" t="s">
        <v>321</v>
      </c>
      <c r="I12" s="20" t="s">
        <v>322</v>
      </c>
      <c r="J12" s="20" t="s">
        <v>323</v>
      </c>
      <c r="K12" s="20" t="s">
        <v>324</v>
      </c>
      <c r="L12" s="20" t="s">
        <v>62</v>
      </c>
      <c r="M12" s="20">
        <v>26</v>
      </c>
      <c r="N12" s="20" t="s">
        <v>48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4</v>
      </c>
      <c r="V12" s="20">
        <v>0</v>
      </c>
      <c r="W12" s="20">
        <v>4</v>
      </c>
      <c r="X12" s="20">
        <v>5</v>
      </c>
      <c r="Y12" s="20">
        <v>0</v>
      </c>
      <c r="Z12" s="20">
        <v>4</v>
      </c>
      <c r="AA12" s="20">
        <v>5</v>
      </c>
      <c r="AB12" s="20">
        <v>0</v>
      </c>
      <c r="AC12" s="20">
        <v>4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2">
        <v>50</v>
      </c>
    </row>
    <row r="13" spans="1:43" s="20" customFormat="1" ht="145.15" customHeight="1" x14ac:dyDescent="0.25">
      <c r="A13" s="20" t="s">
        <v>167</v>
      </c>
      <c r="B13" s="20" t="s">
        <v>38</v>
      </c>
      <c r="C13" s="20" t="s">
        <v>39</v>
      </c>
      <c r="D13" s="20" t="s">
        <v>182</v>
      </c>
      <c r="E13" s="20" t="s">
        <v>41</v>
      </c>
      <c r="F13" s="20" t="s">
        <v>57</v>
      </c>
      <c r="G13" s="21"/>
      <c r="H13" s="20" t="s">
        <v>327</v>
      </c>
      <c r="I13" s="20" t="s">
        <v>328</v>
      </c>
      <c r="J13" s="20" t="s">
        <v>329</v>
      </c>
      <c r="K13" s="20" t="s">
        <v>330</v>
      </c>
      <c r="L13" s="20" t="s">
        <v>54</v>
      </c>
      <c r="M13" s="20">
        <v>25</v>
      </c>
      <c r="N13" s="20" t="s">
        <v>48</v>
      </c>
      <c r="O13" s="20">
        <v>4</v>
      </c>
      <c r="P13" s="20">
        <v>0</v>
      </c>
      <c r="Q13" s="20">
        <v>3</v>
      </c>
      <c r="R13" s="20">
        <v>5</v>
      </c>
      <c r="S13" s="20">
        <v>2</v>
      </c>
      <c r="T13" s="20">
        <v>5</v>
      </c>
      <c r="U13" s="20">
        <v>4</v>
      </c>
      <c r="V13" s="20">
        <v>1</v>
      </c>
      <c r="W13" s="20">
        <v>1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2">
        <v>48</v>
      </c>
    </row>
    <row r="14" spans="1:43" s="20" customFormat="1" ht="145.15" customHeight="1" x14ac:dyDescent="0.25">
      <c r="A14" s="20" t="s">
        <v>167</v>
      </c>
      <c r="B14" s="20" t="s">
        <v>38</v>
      </c>
      <c r="C14" s="20" t="s">
        <v>39</v>
      </c>
      <c r="D14" s="20" t="s">
        <v>168</v>
      </c>
      <c r="E14" s="20" t="s">
        <v>41</v>
      </c>
      <c r="F14" s="20" t="s">
        <v>57</v>
      </c>
      <c r="G14" s="21"/>
      <c r="H14" s="20" t="s">
        <v>203</v>
      </c>
      <c r="I14" s="20" t="s">
        <v>204</v>
      </c>
      <c r="J14" s="20" t="s">
        <v>201</v>
      </c>
      <c r="K14" s="20" t="s">
        <v>202</v>
      </c>
      <c r="L14" s="20" t="s">
        <v>62</v>
      </c>
      <c r="M14" s="20">
        <v>24</v>
      </c>
      <c r="N14" s="20" t="s">
        <v>48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4</v>
      </c>
      <c r="V14" s="20">
        <v>0</v>
      </c>
      <c r="W14" s="20">
        <v>4</v>
      </c>
      <c r="X14" s="20">
        <v>4</v>
      </c>
      <c r="Y14" s="20">
        <v>0</v>
      </c>
      <c r="Z14" s="20">
        <v>3</v>
      </c>
      <c r="AA14" s="20">
        <v>5</v>
      </c>
      <c r="AB14" s="20">
        <v>0</v>
      </c>
      <c r="AC14" s="20">
        <v>4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2">
        <v>50</v>
      </c>
    </row>
    <row r="15" spans="1:43" s="20" customFormat="1" ht="145.15" customHeight="1" x14ac:dyDescent="0.25">
      <c r="A15" s="20" t="s">
        <v>167</v>
      </c>
      <c r="B15" s="20" t="s">
        <v>38</v>
      </c>
      <c r="C15" s="20" t="s">
        <v>39</v>
      </c>
      <c r="D15" s="20" t="s">
        <v>182</v>
      </c>
      <c r="E15" s="20" t="s">
        <v>41</v>
      </c>
      <c r="F15" s="20" t="s">
        <v>57</v>
      </c>
      <c r="G15" s="21"/>
      <c r="H15" s="20" t="s">
        <v>224</v>
      </c>
      <c r="I15" s="20" t="s">
        <v>225</v>
      </c>
      <c r="J15" s="20" t="s">
        <v>228</v>
      </c>
      <c r="K15" s="20" t="s">
        <v>229</v>
      </c>
      <c r="L15" s="20" t="s">
        <v>54</v>
      </c>
      <c r="M15" s="20">
        <v>24</v>
      </c>
      <c r="N15" s="20" t="s">
        <v>48</v>
      </c>
      <c r="O15" s="20">
        <v>5</v>
      </c>
      <c r="P15" s="20">
        <v>0</v>
      </c>
      <c r="Q15" s="20">
        <v>4</v>
      </c>
      <c r="R15" s="20">
        <v>5</v>
      </c>
      <c r="S15" s="20">
        <v>0</v>
      </c>
      <c r="T15" s="20">
        <v>4</v>
      </c>
      <c r="U15" s="20">
        <v>5</v>
      </c>
      <c r="V15" s="20">
        <v>0</v>
      </c>
      <c r="W15" s="20">
        <v>0</v>
      </c>
      <c r="X15" s="20">
        <v>1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2">
        <v>48</v>
      </c>
    </row>
    <row r="16" spans="1:43" s="20" customFormat="1" ht="145.15" customHeight="1" x14ac:dyDescent="0.25">
      <c r="A16" s="20" t="s">
        <v>167</v>
      </c>
      <c r="B16" s="20" t="s">
        <v>38</v>
      </c>
      <c r="C16" s="20" t="s">
        <v>39</v>
      </c>
      <c r="D16" s="20" t="s">
        <v>182</v>
      </c>
      <c r="E16" s="20" t="s">
        <v>41</v>
      </c>
      <c r="F16" s="20" t="s">
        <v>57</v>
      </c>
      <c r="G16" s="21"/>
      <c r="H16" s="20" t="s">
        <v>224</v>
      </c>
      <c r="I16" s="20" t="s">
        <v>225</v>
      </c>
      <c r="J16" s="20" t="s">
        <v>226</v>
      </c>
      <c r="K16" s="20" t="s">
        <v>227</v>
      </c>
      <c r="L16" s="20" t="s">
        <v>54</v>
      </c>
      <c r="M16" s="20">
        <v>23</v>
      </c>
      <c r="N16" s="20" t="s">
        <v>48</v>
      </c>
      <c r="O16" s="20">
        <v>5</v>
      </c>
      <c r="P16" s="20">
        <v>0</v>
      </c>
      <c r="Q16" s="20">
        <v>5</v>
      </c>
      <c r="R16" s="20">
        <v>5</v>
      </c>
      <c r="S16" s="20">
        <v>0</v>
      </c>
      <c r="T16" s="20">
        <v>2</v>
      </c>
      <c r="U16" s="20">
        <v>6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2">
        <v>48</v>
      </c>
    </row>
    <row r="17" spans="1:41" s="20" customFormat="1" ht="145.15" customHeight="1" x14ac:dyDescent="0.25">
      <c r="A17" s="20" t="s">
        <v>167</v>
      </c>
      <c r="B17" s="20" t="s">
        <v>38</v>
      </c>
      <c r="C17" s="20" t="s">
        <v>39</v>
      </c>
      <c r="D17" s="20" t="s">
        <v>168</v>
      </c>
      <c r="E17" s="20" t="s">
        <v>41</v>
      </c>
      <c r="F17" s="20" t="s">
        <v>57</v>
      </c>
      <c r="G17" s="21"/>
      <c r="H17" s="20" t="s">
        <v>203</v>
      </c>
      <c r="I17" s="20" t="s">
        <v>204</v>
      </c>
      <c r="J17" s="20" t="s">
        <v>207</v>
      </c>
      <c r="K17" s="20" t="s">
        <v>208</v>
      </c>
      <c r="L17" s="20" t="s">
        <v>62</v>
      </c>
      <c r="M17" s="20">
        <v>20</v>
      </c>
      <c r="N17" s="20" t="s">
        <v>48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2</v>
      </c>
      <c r="V17" s="20">
        <v>0</v>
      </c>
      <c r="W17" s="20">
        <v>3</v>
      </c>
      <c r="X17" s="20">
        <v>3</v>
      </c>
      <c r="Y17" s="20">
        <v>0</v>
      </c>
      <c r="Z17" s="20">
        <v>3</v>
      </c>
      <c r="AA17" s="20">
        <v>5</v>
      </c>
      <c r="AB17" s="20">
        <v>0</v>
      </c>
      <c r="AC17" s="20">
        <v>4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2">
        <v>50</v>
      </c>
    </row>
    <row r="18" spans="1:41" s="20" customFormat="1" ht="145.15" customHeight="1" x14ac:dyDescent="0.25">
      <c r="A18" s="20" t="s">
        <v>167</v>
      </c>
      <c r="B18" s="20" t="s">
        <v>38</v>
      </c>
      <c r="C18" s="20" t="s">
        <v>39</v>
      </c>
      <c r="D18" s="20" t="s">
        <v>182</v>
      </c>
      <c r="E18" s="20" t="s">
        <v>41</v>
      </c>
      <c r="F18" s="20" t="s">
        <v>70</v>
      </c>
      <c r="G18" s="21"/>
      <c r="H18" s="20" t="s">
        <v>287</v>
      </c>
      <c r="I18" s="20" t="s">
        <v>288</v>
      </c>
      <c r="J18" s="20" t="s">
        <v>249</v>
      </c>
      <c r="K18" s="20" t="s">
        <v>250</v>
      </c>
      <c r="L18" s="20" t="s">
        <v>54</v>
      </c>
      <c r="M18" s="20">
        <v>19</v>
      </c>
      <c r="N18" s="20" t="s">
        <v>48</v>
      </c>
      <c r="O18" s="20">
        <v>0</v>
      </c>
      <c r="P18" s="20">
        <v>1</v>
      </c>
      <c r="Q18" s="20">
        <v>3</v>
      </c>
      <c r="R18" s="20">
        <v>0</v>
      </c>
      <c r="S18" s="20">
        <v>5</v>
      </c>
      <c r="T18" s="20">
        <v>5</v>
      </c>
      <c r="U18" s="20">
        <v>3</v>
      </c>
      <c r="V18" s="20">
        <v>1</v>
      </c>
      <c r="W18" s="20">
        <v>1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2">
        <v>52.5</v>
      </c>
    </row>
    <row r="19" spans="1:41" s="20" customFormat="1" ht="145.15" customHeight="1" x14ac:dyDescent="0.25">
      <c r="A19" s="20" t="s">
        <v>167</v>
      </c>
      <c r="B19" s="20" t="s">
        <v>38</v>
      </c>
      <c r="C19" s="20" t="s">
        <v>39</v>
      </c>
      <c r="D19" s="20" t="s">
        <v>168</v>
      </c>
      <c r="E19" s="20" t="s">
        <v>41</v>
      </c>
      <c r="F19" s="20" t="s">
        <v>57</v>
      </c>
      <c r="G19" s="21"/>
      <c r="H19" s="20" t="s">
        <v>199</v>
      </c>
      <c r="I19" s="20" t="s">
        <v>200</v>
      </c>
      <c r="J19" s="20" t="s">
        <v>201</v>
      </c>
      <c r="K19" s="20" t="s">
        <v>202</v>
      </c>
      <c r="L19" s="20" t="s">
        <v>62</v>
      </c>
      <c r="M19" s="20">
        <v>18</v>
      </c>
      <c r="N19" s="20" t="s">
        <v>48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3</v>
      </c>
      <c r="V19" s="20">
        <v>0</v>
      </c>
      <c r="W19" s="20">
        <v>3</v>
      </c>
      <c r="X19" s="20">
        <v>2</v>
      </c>
      <c r="Y19" s="20">
        <v>0</v>
      </c>
      <c r="Z19" s="20">
        <v>3</v>
      </c>
      <c r="AA19" s="20">
        <v>3</v>
      </c>
      <c r="AB19" s="20">
        <v>0</v>
      </c>
      <c r="AC19" s="20">
        <v>4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2">
        <v>55</v>
      </c>
    </row>
    <row r="20" spans="1:41" s="20" customFormat="1" ht="145.15" customHeight="1" x14ac:dyDescent="0.25">
      <c r="A20" s="20" t="s">
        <v>167</v>
      </c>
      <c r="B20" s="20" t="s">
        <v>38</v>
      </c>
      <c r="C20" s="20" t="s">
        <v>39</v>
      </c>
      <c r="D20" s="20" t="s">
        <v>168</v>
      </c>
      <c r="E20" s="20" t="s">
        <v>41</v>
      </c>
      <c r="F20" s="20" t="s">
        <v>57</v>
      </c>
      <c r="G20" s="21"/>
      <c r="H20" s="20" t="s">
        <v>319</v>
      </c>
      <c r="I20" s="20" t="s">
        <v>320</v>
      </c>
      <c r="J20" s="20" t="s">
        <v>313</v>
      </c>
      <c r="K20" s="20" t="s">
        <v>314</v>
      </c>
      <c r="L20" s="20" t="s">
        <v>62</v>
      </c>
      <c r="M20" s="20">
        <v>18</v>
      </c>
      <c r="N20" s="20" t="s">
        <v>48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4</v>
      </c>
      <c r="V20" s="20">
        <v>0</v>
      </c>
      <c r="W20" s="20">
        <v>4</v>
      </c>
      <c r="X20" s="20">
        <v>4</v>
      </c>
      <c r="Y20" s="20">
        <v>0</v>
      </c>
      <c r="Z20" s="20">
        <v>0</v>
      </c>
      <c r="AA20" s="20">
        <v>3</v>
      </c>
      <c r="AB20" s="20">
        <v>0</v>
      </c>
      <c r="AC20" s="20">
        <v>3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2">
        <v>45.5</v>
      </c>
    </row>
    <row r="21" spans="1:41" s="20" customFormat="1" ht="145.15" customHeight="1" x14ac:dyDescent="0.25">
      <c r="A21" s="20" t="s">
        <v>167</v>
      </c>
      <c r="B21" s="20" t="s">
        <v>38</v>
      </c>
      <c r="C21" s="20" t="s">
        <v>39</v>
      </c>
      <c r="D21" s="20" t="s">
        <v>182</v>
      </c>
      <c r="E21" s="20" t="s">
        <v>41</v>
      </c>
      <c r="F21" s="20" t="s">
        <v>70</v>
      </c>
      <c r="G21" s="21"/>
      <c r="H21" s="20" t="s">
        <v>295</v>
      </c>
      <c r="I21" s="20" t="s">
        <v>296</v>
      </c>
      <c r="J21" s="20" t="s">
        <v>249</v>
      </c>
      <c r="K21" s="20" t="s">
        <v>250</v>
      </c>
      <c r="L21" s="20" t="s">
        <v>54</v>
      </c>
      <c r="M21" s="20">
        <v>17</v>
      </c>
      <c r="N21" s="20" t="s">
        <v>48</v>
      </c>
      <c r="O21" s="20">
        <v>0</v>
      </c>
      <c r="P21" s="20">
        <v>0</v>
      </c>
      <c r="Q21" s="20">
        <v>3</v>
      </c>
      <c r="R21" s="20">
        <v>3</v>
      </c>
      <c r="S21" s="20">
        <v>4</v>
      </c>
      <c r="T21" s="20">
        <v>4</v>
      </c>
      <c r="U21" s="20">
        <v>2</v>
      </c>
      <c r="V21" s="20">
        <v>1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2">
        <v>48</v>
      </c>
    </row>
    <row r="22" spans="1:41" s="20" customFormat="1" ht="145.15" customHeight="1" x14ac:dyDescent="0.25">
      <c r="A22" s="20" t="s">
        <v>167</v>
      </c>
      <c r="B22" s="20" t="s">
        <v>38</v>
      </c>
      <c r="C22" s="20" t="s">
        <v>39</v>
      </c>
      <c r="D22" s="20" t="s">
        <v>168</v>
      </c>
      <c r="E22" s="20" t="s">
        <v>41</v>
      </c>
      <c r="F22" s="20" t="s">
        <v>70</v>
      </c>
      <c r="G22" s="21"/>
      <c r="H22" s="20" t="s">
        <v>251</v>
      </c>
      <c r="I22" s="20" t="s">
        <v>252</v>
      </c>
      <c r="J22" s="20" t="s">
        <v>253</v>
      </c>
      <c r="K22" s="20" t="s">
        <v>254</v>
      </c>
      <c r="L22" s="20" t="s">
        <v>62</v>
      </c>
      <c r="M22" s="20">
        <v>16</v>
      </c>
      <c r="N22" s="20" t="s">
        <v>48</v>
      </c>
      <c r="O22" s="20">
        <v>0</v>
      </c>
      <c r="P22" s="20">
        <v>0</v>
      </c>
      <c r="Q22" s="20">
        <v>0</v>
      </c>
      <c r="R22" s="20">
        <v>0</v>
      </c>
      <c r="S22" s="20">
        <v>1</v>
      </c>
      <c r="T22" s="20">
        <v>1</v>
      </c>
      <c r="U22" s="20">
        <v>0</v>
      </c>
      <c r="V22" s="20">
        <v>0</v>
      </c>
      <c r="W22" s="20">
        <v>0</v>
      </c>
      <c r="X22" s="20">
        <v>3</v>
      </c>
      <c r="Y22" s="20">
        <v>2</v>
      </c>
      <c r="Z22" s="20">
        <v>2</v>
      </c>
      <c r="AA22" s="20">
        <v>3</v>
      </c>
      <c r="AB22" s="20">
        <v>1</v>
      </c>
      <c r="AC22" s="20">
        <v>2</v>
      </c>
      <c r="AD22" s="20">
        <v>0</v>
      </c>
      <c r="AE22" s="20">
        <v>0</v>
      </c>
      <c r="AF22" s="20">
        <v>0</v>
      </c>
      <c r="AG22" s="20">
        <v>1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2">
        <v>48</v>
      </c>
    </row>
    <row r="23" spans="1:41" s="20" customFormat="1" ht="145.15" customHeight="1" x14ac:dyDescent="0.25">
      <c r="A23" s="20" t="s">
        <v>167</v>
      </c>
      <c r="B23" s="20" t="s">
        <v>38</v>
      </c>
      <c r="C23" s="20" t="s">
        <v>39</v>
      </c>
      <c r="D23" s="20" t="s">
        <v>182</v>
      </c>
      <c r="E23" s="20" t="s">
        <v>41</v>
      </c>
      <c r="F23" s="20" t="s">
        <v>70</v>
      </c>
      <c r="G23" s="21"/>
      <c r="H23" s="20" t="s">
        <v>261</v>
      </c>
      <c r="I23" s="20" t="s">
        <v>262</v>
      </c>
      <c r="J23" s="20" t="s">
        <v>269</v>
      </c>
      <c r="K23" s="20" t="s">
        <v>270</v>
      </c>
      <c r="L23" s="20" t="s">
        <v>62</v>
      </c>
      <c r="M23" s="20">
        <v>16</v>
      </c>
      <c r="N23" s="20" t="s">
        <v>48</v>
      </c>
      <c r="O23" s="20">
        <v>0</v>
      </c>
      <c r="P23" s="20">
        <v>0</v>
      </c>
      <c r="Q23" s="20">
        <v>2</v>
      </c>
      <c r="R23" s="20">
        <v>2</v>
      </c>
      <c r="S23" s="20">
        <v>2</v>
      </c>
      <c r="T23" s="20">
        <v>4</v>
      </c>
      <c r="U23" s="20">
        <v>2</v>
      </c>
      <c r="V23" s="20">
        <v>2</v>
      </c>
      <c r="W23" s="20">
        <v>1</v>
      </c>
      <c r="X23" s="20">
        <v>1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2">
        <v>45.5</v>
      </c>
    </row>
    <row r="24" spans="1:41" s="20" customFormat="1" ht="145.15" customHeight="1" x14ac:dyDescent="0.25">
      <c r="A24" s="20" t="s">
        <v>167</v>
      </c>
      <c r="B24" s="20" t="s">
        <v>38</v>
      </c>
      <c r="C24" s="20" t="s">
        <v>39</v>
      </c>
      <c r="D24" s="20" t="s">
        <v>168</v>
      </c>
      <c r="E24" s="20" t="s">
        <v>41</v>
      </c>
      <c r="F24" s="20" t="s">
        <v>70</v>
      </c>
      <c r="G24" s="21"/>
      <c r="H24" s="20" t="s">
        <v>297</v>
      </c>
      <c r="I24" s="20" t="s">
        <v>298</v>
      </c>
      <c r="J24" s="20" t="s">
        <v>299</v>
      </c>
      <c r="K24" s="20" t="s">
        <v>300</v>
      </c>
      <c r="L24" s="20" t="s">
        <v>62</v>
      </c>
      <c r="M24" s="20">
        <v>16</v>
      </c>
      <c r="N24" s="20" t="s">
        <v>48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3</v>
      </c>
      <c r="Y24" s="20">
        <v>2</v>
      </c>
      <c r="Z24" s="20">
        <v>2</v>
      </c>
      <c r="AA24" s="20">
        <v>3</v>
      </c>
      <c r="AB24" s="20">
        <v>2</v>
      </c>
      <c r="AC24" s="20">
        <v>2</v>
      </c>
      <c r="AD24" s="20">
        <v>0</v>
      </c>
      <c r="AE24" s="20">
        <v>0</v>
      </c>
      <c r="AF24" s="20">
        <v>0</v>
      </c>
      <c r="AG24" s="20">
        <v>1</v>
      </c>
      <c r="AH24" s="20">
        <v>1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2">
        <v>50</v>
      </c>
    </row>
    <row r="25" spans="1:41" s="20" customFormat="1" ht="145.15" customHeight="1" x14ac:dyDescent="0.25">
      <c r="A25" s="20" t="s">
        <v>167</v>
      </c>
      <c r="B25" s="20" t="s">
        <v>38</v>
      </c>
      <c r="C25" s="20" t="s">
        <v>39</v>
      </c>
      <c r="D25" s="20" t="s">
        <v>168</v>
      </c>
      <c r="E25" s="20" t="s">
        <v>41</v>
      </c>
      <c r="F25" s="20" t="s">
        <v>70</v>
      </c>
      <c r="G25" s="21"/>
      <c r="H25" s="20" t="s">
        <v>311</v>
      </c>
      <c r="I25" s="20" t="s">
        <v>312</v>
      </c>
      <c r="J25" s="20" t="s">
        <v>317</v>
      </c>
      <c r="K25" s="20" t="s">
        <v>318</v>
      </c>
      <c r="L25" s="20" t="s">
        <v>62</v>
      </c>
      <c r="M25" s="20">
        <v>16</v>
      </c>
      <c r="N25" s="20" t="s">
        <v>48</v>
      </c>
      <c r="O25" s="20">
        <v>0</v>
      </c>
      <c r="P25" s="20">
        <v>14</v>
      </c>
      <c r="Q25" s="20">
        <v>0</v>
      </c>
      <c r="R25" s="20">
        <v>1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1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2">
        <v>50</v>
      </c>
    </row>
    <row r="26" spans="1:41" s="20" customFormat="1" ht="145.15" customHeight="1" x14ac:dyDescent="0.25">
      <c r="A26" s="20" t="s">
        <v>167</v>
      </c>
      <c r="B26" s="20" t="s">
        <v>38</v>
      </c>
      <c r="C26" s="20" t="s">
        <v>39</v>
      </c>
      <c r="D26" s="20" t="s">
        <v>168</v>
      </c>
      <c r="E26" s="20" t="s">
        <v>41</v>
      </c>
      <c r="F26" s="20" t="s">
        <v>57</v>
      </c>
      <c r="G26" s="21"/>
      <c r="H26" s="20" t="s">
        <v>283</v>
      </c>
      <c r="I26" s="20" t="s">
        <v>284</v>
      </c>
      <c r="J26" s="20" t="s">
        <v>285</v>
      </c>
      <c r="K26" s="20" t="s">
        <v>286</v>
      </c>
      <c r="L26" s="20" t="s">
        <v>62</v>
      </c>
      <c r="M26" s="20">
        <v>14</v>
      </c>
      <c r="N26" s="20" t="s">
        <v>48</v>
      </c>
      <c r="O26" s="20">
        <v>0</v>
      </c>
      <c r="P26" s="20">
        <v>0</v>
      </c>
      <c r="Q26" s="20">
        <v>1</v>
      </c>
      <c r="R26" s="20">
        <v>0</v>
      </c>
      <c r="S26" s="20">
        <v>2</v>
      </c>
      <c r="T26" s="20">
        <v>2</v>
      </c>
      <c r="U26" s="20">
        <v>1</v>
      </c>
      <c r="V26" s="20">
        <v>2</v>
      </c>
      <c r="W26" s="20">
        <v>1</v>
      </c>
      <c r="X26" s="20">
        <v>0</v>
      </c>
      <c r="Y26" s="20">
        <v>0</v>
      </c>
      <c r="Z26" s="20">
        <v>0</v>
      </c>
      <c r="AA26" s="20">
        <v>0</v>
      </c>
      <c r="AB26" s="20">
        <v>3</v>
      </c>
      <c r="AC26" s="20">
        <v>0</v>
      </c>
      <c r="AD26" s="20">
        <v>1</v>
      </c>
      <c r="AE26" s="20">
        <v>0</v>
      </c>
      <c r="AF26" s="20">
        <v>1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2">
        <v>52.5</v>
      </c>
    </row>
    <row r="27" spans="1:41" s="20" customFormat="1" ht="145.15" customHeight="1" x14ac:dyDescent="0.25">
      <c r="A27" s="20" t="s">
        <v>167</v>
      </c>
      <c r="B27" s="20" t="s">
        <v>38</v>
      </c>
      <c r="C27" s="20" t="s">
        <v>39</v>
      </c>
      <c r="D27" s="20" t="s">
        <v>168</v>
      </c>
      <c r="E27" s="20" t="s">
        <v>41</v>
      </c>
      <c r="F27" s="20" t="s">
        <v>57</v>
      </c>
      <c r="G27" s="21"/>
      <c r="H27" s="20" t="s">
        <v>311</v>
      </c>
      <c r="I27" s="20" t="s">
        <v>312</v>
      </c>
      <c r="J27" s="20" t="s">
        <v>315</v>
      </c>
      <c r="K27" s="20" t="s">
        <v>316</v>
      </c>
      <c r="L27" s="20" t="s">
        <v>62</v>
      </c>
      <c r="M27" s="20">
        <v>14</v>
      </c>
      <c r="N27" s="20" t="s">
        <v>48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</v>
      </c>
      <c r="V27" s="20">
        <v>0</v>
      </c>
      <c r="W27" s="20">
        <v>1</v>
      </c>
      <c r="X27" s="20">
        <v>2</v>
      </c>
      <c r="Y27" s="20">
        <v>0</v>
      </c>
      <c r="Z27" s="20">
        <v>3</v>
      </c>
      <c r="AA27" s="20">
        <v>3</v>
      </c>
      <c r="AB27" s="20">
        <v>0</v>
      </c>
      <c r="AC27" s="20">
        <v>3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2">
        <v>50</v>
      </c>
    </row>
    <row r="28" spans="1:41" s="20" customFormat="1" ht="145.15" customHeight="1" x14ac:dyDescent="0.25">
      <c r="A28" s="20" t="s">
        <v>167</v>
      </c>
      <c r="B28" s="20" t="s">
        <v>38</v>
      </c>
      <c r="C28" s="20" t="s">
        <v>39</v>
      </c>
      <c r="D28" s="20" t="s">
        <v>168</v>
      </c>
      <c r="E28" s="20" t="s">
        <v>41</v>
      </c>
      <c r="F28" s="20" t="s">
        <v>57</v>
      </c>
      <c r="G28" s="21"/>
      <c r="H28" s="20" t="s">
        <v>319</v>
      </c>
      <c r="I28" s="20" t="s">
        <v>320</v>
      </c>
      <c r="J28" s="20" t="s">
        <v>315</v>
      </c>
      <c r="K28" s="20" t="s">
        <v>316</v>
      </c>
      <c r="L28" s="20" t="s">
        <v>62</v>
      </c>
      <c r="M28" s="20">
        <v>14</v>
      </c>
      <c r="N28" s="20" t="s">
        <v>48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3</v>
      </c>
      <c r="V28" s="20">
        <v>0</v>
      </c>
      <c r="W28" s="20">
        <v>5</v>
      </c>
      <c r="X28" s="20">
        <v>0</v>
      </c>
      <c r="Y28" s="20">
        <v>0</v>
      </c>
      <c r="Z28" s="20">
        <v>1</v>
      </c>
      <c r="AA28" s="20">
        <v>3</v>
      </c>
      <c r="AB28" s="20">
        <v>0</v>
      </c>
      <c r="AC28" s="20">
        <v>2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2">
        <v>45.5</v>
      </c>
    </row>
    <row r="29" spans="1:41" s="20" customFormat="1" ht="145.15" customHeight="1" x14ac:dyDescent="0.25">
      <c r="A29" s="20" t="s">
        <v>167</v>
      </c>
      <c r="B29" s="20" t="s">
        <v>38</v>
      </c>
      <c r="C29" s="20" t="s">
        <v>39</v>
      </c>
      <c r="D29" s="20" t="s">
        <v>194</v>
      </c>
      <c r="E29" s="20" t="s">
        <v>41</v>
      </c>
      <c r="F29" s="20" t="s">
        <v>57</v>
      </c>
      <c r="G29" s="21"/>
      <c r="H29" s="20" t="s">
        <v>341</v>
      </c>
      <c r="I29" s="20" t="s">
        <v>342</v>
      </c>
      <c r="J29" s="20" t="s">
        <v>343</v>
      </c>
      <c r="K29" s="20" t="s">
        <v>344</v>
      </c>
      <c r="L29" s="20" t="s">
        <v>62</v>
      </c>
      <c r="M29" s="20">
        <v>14</v>
      </c>
      <c r="N29" s="20" t="s">
        <v>48</v>
      </c>
      <c r="O29" s="20">
        <v>0</v>
      </c>
      <c r="P29" s="20">
        <v>0</v>
      </c>
      <c r="Q29" s="20">
        <v>0</v>
      </c>
      <c r="R29" s="20">
        <v>1</v>
      </c>
      <c r="S29" s="20">
        <v>1</v>
      </c>
      <c r="T29" s="20">
        <v>4</v>
      </c>
      <c r="U29" s="20">
        <v>2</v>
      </c>
      <c r="V29" s="20">
        <v>0</v>
      </c>
      <c r="W29" s="20">
        <v>1</v>
      </c>
      <c r="X29" s="20">
        <v>1</v>
      </c>
      <c r="Y29" s="20">
        <v>0</v>
      </c>
      <c r="Z29" s="20">
        <v>0</v>
      </c>
      <c r="AA29" s="20">
        <v>0</v>
      </c>
      <c r="AB29" s="20">
        <v>1</v>
      </c>
      <c r="AC29" s="20">
        <v>3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2">
        <v>45.5</v>
      </c>
    </row>
    <row r="30" spans="1:41" s="20" customFormat="1" ht="145.15" customHeight="1" x14ac:dyDescent="0.25">
      <c r="A30" s="20" t="s">
        <v>167</v>
      </c>
      <c r="B30" s="20" t="s">
        <v>38</v>
      </c>
      <c r="C30" s="20" t="s">
        <v>39</v>
      </c>
      <c r="D30" s="20" t="s">
        <v>194</v>
      </c>
      <c r="E30" s="20" t="s">
        <v>41</v>
      </c>
      <c r="F30" s="20" t="s">
        <v>57</v>
      </c>
      <c r="G30" s="21"/>
      <c r="H30" s="20" t="s">
        <v>307</v>
      </c>
      <c r="I30" s="20" t="s">
        <v>308</v>
      </c>
      <c r="J30" s="20" t="s">
        <v>309</v>
      </c>
      <c r="K30" s="20" t="s">
        <v>310</v>
      </c>
      <c r="L30" s="20" t="s">
        <v>62</v>
      </c>
      <c r="M30" s="20">
        <v>13</v>
      </c>
      <c r="N30" s="20" t="s">
        <v>48</v>
      </c>
      <c r="O30" s="20">
        <v>0</v>
      </c>
      <c r="P30" s="20">
        <v>0</v>
      </c>
      <c r="Q30" s="20">
        <v>1</v>
      </c>
      <c r="R30" s="20">
        <v>5</v>
      </c>
      <c r="S30" s="20">
        <v>2</v>
      </c>
      <c r="T30" s="20">
        <v>4</v>
      </c>
      <c r="U30" s="20">
        <v>0</v>
      </c>
      <c r="V30" s="20">
        <v>0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2">
        <v>50</v>
      </c>
    </row>
    <row r="31" spans="1:41" s="20" customFormat="1" ht="145.15" customHeight="1" x14ac:dyDescent="0.25">
      <c r="A31" s="20" t="s">
        <v>167</v>
      </c>
      <c r="B31" s="20" t="s">
        <v>38</v>
      </c>
      <c r="C31" s="20" t="s">
        <v>39</v>
      </c>
      <c r="D31" s="20" t="s">
        <v>168</v>
      </c>
      <c r="E31" s="20" t="s">
        <v>41</v>
      </c>
      <c r="F31" s="20" t="s">
        <v>57</v>
      </c>
      <c r="G31" s="21"/>
      <c r="H31" s="20" t="s">
        <v>251</v>
      </c>
      <c r="I31" s="20" t="s">
        <v>252</v>
      </c>
      <c r="J31" s="20" t="s">
        <v>201</v>
      </c>
      <c r="K31" s="20" t="s">
        <v>202</v>
      </c>
      <c r="L31" s="20" t="s">
        <v>62</v>
      </c>
      <c r="M31" s="20">
        <v>11</v>
      </c>
      <c r="N31" s="20" t="s">
        <v>48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2</v>
      </c>
      <c r="V31" s="20">
        <v>0</v>
      </c>
      <c r="W31" s="20">
        <v>2</v>
      </c>
      <c r="X31" s="20">
        <v>1</v>
      </c>
      <c r="Y31" s="20">
        <v>0</v>
      </c>
      <c r="Z31" s="20">
        <v>2</v>
      </c>
      <c r="AA31" s="20">
        <v>2</v>
      </c>
      <c r="AB31" s="20">
        <v>0</v>
      </c>
      <c r="AC31" s="20">
        <v>2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2">
        <v>48</v>
      </c>
    </row>
    <row r="32" spans="1:41" s="20" customFormat="1" ht="145.15" customHeight="1" x14ac:dyDescent="0.25">
      <c r="A32" s="20" t="s">
        <v>37</v>
      </c>
      <c r="B32" s="20" t="s">
        <v>38</v>
      </c>
      <c r="C32" s="20" t="s">
        <v>39</v>
      </c>
      <c r="D32" s="20" t="s">
        <v>40</v>
      </c>
      <c r="E32" s="20" t="s">
        <v>41</v>
      </c>
      <c r="F32" s="20" t="s">
        <v>42</v>
      </c>
      <c r="G32" s="21"/>
      <c r="H32" s="20" t="s">
        <v>43</v>
      </c>
      <c r="I32" s="20" t="s">
        <v>44</v>
      </c>
      <c r="J32" s="20" t="s">
        <v>45</v>
      </c>
      <c r="K32" s="20" t="s">
        <v>46</v>
      </c>
      <c r="L32" s="20" t="s">
        <v>47</v>
      </c>
      <c r="M32" s="20">
        <v>10</v>
      </c>
      <c r="N32" s="20" t="s">
        <v>48</v>
      </c>
      <c r="O32" s="20">
        <v>1</v>
      </c>
      <c r="P32" s="20">
        <v>0</v>
      </c>
      <c r="Q32" s="20">
        <v>2</v>
      </c>
      <c r="R32" s="20">
        <v>2</v>
      </c>
      <c r="S32" s="20">
        <v>0</v>
      </c>
      <c r="T32" s="20">
        <v>2</v>
      </c>
      <c r="U32" s="20">
        <v>2</v>
      </c>
      <c r="V32" s="20">
        <v>0</v>
      </c>
      <c r="W32" s="20">
        <v>1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2">
        <v>20</v>
      </c>
    </row>
    <row r="33" spans="1:41" s="20" customFormat="1" ht="145.15" customHeight="1" x14ac:dyDescent="0.25">
      <c r="A33" s="20" t="s">
        <v>37</v>
      </c>
      <c r="B33" s="20" t="s">
        <v>38</v>
      </c>
      <c r="C33" s="20" t="s">
        <v>39</v>
      </c>
      <c r="D33" s="20" t="s">
        <v>81</v>
      </c>
      <c r="E33" s="20" t="s">
        <v>41</v>
      </c>
      <c r="F33" s="20" t="s">
        <v>57</v>
      </c>
      <c r="G33" s="21"/>
      <c r="H33" s="20" t="s">
        <v>161</v>
      </c>
      <c r="I33" s="20" t="s">
        <v>162</v>
      </c>
      <c r="J33" s="20" t="s">
        <v>165</v>
      </c>
      <c r="K33" s="20" t="s">
        <v>166</v>
      </c>
      <c r="L33" s="20" t="s">
        <v>54</v>
      </c>
      <c r="M33" s="20">
        <v>10</v>
      </c>
      <c r="N33" s="20" t="s">
        <v>48</v>
      </c>
      <c r="O33" s="20">
        <v>1</v>
      </c>
      <c r="P33" s="20">
        <v>0</v>
      </c>
      <c r="Q33" s="20">
        <v>0</v>
      </c>
      <c r="R33" s="20">
        <v>0</v>
      </c>
      <c r="S33" s="20">
        <v>0</v>
      </c>
      <c r="T33" s="20">
        <v>1</v>
      </c>
      <c r="U33" s="20">
        <v>4</v>
      </c>
      <c r="V33" s="20">
        <v>0</v>
      </c>
      <c r="W33" s="20">
        <v>3</v>
      </c>
      <c r="X33" s="20">
        <v>1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2">
        <v>37.5</v>
      </c>
    </row>
    <row r="34" spans="1:41" s="20" customFormat="1" ht="145.15" customHeight="1" x14ac:dyDescent="0.25">
      <c r="A34" s="20" t="s">
        <v>167</v>
      </c>
      <c r="B34" s="20" t="s">
        <v>38</v>
      </c>
      <c r="C34" s="20" t="s">
        <v>39</v>
      </c>
      <c r="D34" s="20" t="s">
        <v>168</v>
      </c>
      <c r="E34" s="20" t="s">
        <v>41</v>
      </c>
      <c r="F34" s="20" t="s">
        <v>175</v>
      </c>
      <c r="G34" s="21"/>
      <c r="H34" s="20" t="s">
        <v>176</v>
      </c>
      <c r="I34" s="20" t="s">
        <v>177</v>
      </c>
      <c r="J34" s="20" t="s">
        <v>178</v>
      </c>
      <c r="K34" s="20" t="s">
        <v>179</v>
      </c>
      <c r="L34" s="20" t="s">
        <v>62</v>
      </c>
      <c r="M34" s="20">
        <v>10</v>
      </c>
      <c r="N34" s="20" t="s">
        <v>48</v>
      </c>
      <c r="O34" s="20">
        <v>1</v>
      </c>
      <c r="P34" s="20">
        <v>0</v>
      </c>
      <c r="Q34" s="20">
        <v>1</v>
      </c>
      <c r="R34" s="20">
        <v>2</v>
      </c>
      <c r="S34" s="20">
        <v>0</v>
      </c>
      <c r="T34" s="20">
        <v>2</v>
      </c>
      <c r="U34" s="20">
        <v>2</v>
      </c>
      <c r="V34" s="20">
        <v>0</v>
      </c>
      <c r="W34" s="20">
        <v>1</v>
      </c>
      <c r="X34" s="20">
        <v>0</v>
      </c>
      <c r="Y34" s="20">
        <v>1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2">
        <v>47.6</v>
      </c>
    </row>
    <row r="35" spans="1:41" s="20" customFormat="1" ht="145.15" customHeight="1" x14ac:dyDescent="0.25">
      <c r="A35" s="20" t="s">
        <v>167</v>
      </c>
      <c r="B35" s="20" t="s">
        <v>38</v>
      </c>
      <c r="C35" s="20" t="s">
        <v>39</v>
      </c>
      <c r="D35" s="20" t="s">
        <v>168</v>
      </c>
      <c r="E35" s="20" t="s">
        <v>41</v>
      </c>
      <c r="F35" s="20" t="s">
        <v>57</v>
      </c>
      <c r="G35" s="21"/>
      <c r="H35" s="20" t="s">
        <v>251</v>
      </c>
      <c r="I35" s="20" t="s">
        <v>252</v>
      </c>
      <c r="J35" s="20" t="s">
        <v>259</v>
      </c>
      <c r="K35" s="20" t="s">
        <v>260</v>
      </c>
      <c r="L35" s="20" t="s">
        <v>62</v>
      </c>
      <c r="M35" s="20">
        <v>10</v>
      </c>
      <c r="N35" s="20" t="s">
        <v>48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2</v>
      </c>
      <c r="V35" s="20">
        <v>0</v>
      </c>
      <c r="W35" s="20">
        <v>0</v>
      </c>
      <c r="X35" s="20">
        <v>1</v>
      </c>
      <c r="Y35" s="20">
        <v>0</v>
      </c>
      <c r="Z35" s="20">
        <v>3</v>
      </c>
      <c r="AA35" s="20">
        <v>1</v>
      </c>
      <c r="AB35" s="20">
        <v>2</v>
      </c>
      <c r="AC35" s="20">
        <v>1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2">
        <v>48</v>
      </c>
    </row>
    <row r="36" spans="1:41" s="20" customFormat="1" ht="145.15" customHeight="1" x14ac:dyDescent="0.25">
      <c r="A36" s="20" t="s">
        <v>167</v>
      </c>
      <c r="B36" s="20" t="s">
        <v>38</v>
      </c>
      <c r="C36" s="20" t="s">
        <v>39</v>
      </c>
      <c r="D36" s="20" t="s">
        <v>182</v>
      </c>
      <c r="E36" s="20" t="s">
        <v>41</v>
      </c>
      <c r="F36" s="20" t="s">
        <v>70</v>
      </c>
      <c r="G36" s="21"/>
      <c r="H36" s="20" t="s">
        <v>289</v>
      </c>
      <c r="I36" s="20" t="s">
        <v>290</v>
      </c>
      <c r="J36" s="20" t="s">
        <v>291</v>
      </c>
      <c r="K36" s="20" t="s">
        <v>292</v>
      </c>
      <c r="L36" s="20" t="s">
        <v>54</v>
      </c>
      <c r="M36" s="20">
        <v>10</v>
      </c>
      <c r="N36" s="20" t="s">
        <v>48</v>
      </c>
      <c r="O36" s="20">
        <v>0</v>
      </c>
      <c r="P36" s="20">
        <v>0</v>
      </c>
      <c r="Q36" s="20">
        <v>2</v>
      </c>
      <c r="R36" s="20">
        <v>2</v>
      </c>
      <c r="S36" s="20">
        <v>2</v>
      </c>
      <c r="T36" s="20">
        <v>2</v>
      </c>
      <c r="U36" s="20">
        <v>1</v>
      </c>
      <c r="V36" s="20">
        <v>0</v>
      </c>
      <c r="W36" s="20">
        <v>1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2">
        <v>48</v>
      </c>
    </row>
    <row r="37" spans="1:41" s="20" customFormat="1" ht="145.15" customHeight="1" x14ac:dyDescent="0.25">
      <c r="A37" s="20" t="s">
        <v>167</v>
      </c>
      <c r="B37" s="20" t="s">
        <v>38</v>
      </c>
      <c r="C37" s="20" t="s">
        <v>39</v>
      </c>
      <c r="D37" s="20" t="s">
        <v>182</v>
      </c>
      <c r="E37" s="20" t="s">
        <v>41</v>
      </c>
      <c r="F37" s="20" t="s">
        <v>70</v>
      </c>
      <c r="G37" s="21"/>
      <c r="H37" s="20" t="s">
        <v>289</v>
      </c>
      <c r="I37" s="20" t="s">
        <v>290</v>
      </c>
      <c r="J37" s="20" t="s">
        <v>293</v>
      </c>
      <c r="K37" s="20" t="s">
        <v>294</v>
      </c>
      <c r="L37" s="20" t="s">
        <v>54</v>
      </c>
      <c r="M37" s="20">
        <v>10</v>
      </c>
      <c r="N37" s="20" t="s">
        <v>48</v>
      </c>
      <c r="O37" s="20">
        <v>0</v>
      </c>
      <c r="P37" s="20">
        <v>0</v>
      </c>
      <c r="Q37" s="20">
        <v>2</v>
      </c>
      <c r="R37" s="20">
        <v>2</v>
      </c>
      <c r="S37" s="20">
        <v>2</v>
      </c>
      <c r="T37" s="20">
        <v>2</v>
      </c>
      <c r="U37" s="20">
        <v>1</v>
      </c>
      <c r="V37" s="20">
        <v>0</v>
      </c>
      <c r="W37" s="20">
        <v>1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2">
        <v>48</v>
      </c>
    </row>
    <row r="38" spans="1:41" s="20" customFormat="1" ht="145.15" customHeight="1" x14ac:dyDescent="0.25">
      <c r="A38" s="20" t="s">
        <v>167</v>
      </c>
      <c r="B38" s="20" t="s">
        <v>38</v>
      </c>
      <c r="C38" s="20" t="s">
        <v>39</v>
      </c>
      <c r="D38" s="20" t="s">
        <v>168</v>
      </c>
      <c r="E38" s="20" t="s">
        <v>41</v>
      </c>
      <c r="F38" s="20" t="s">
        <v>175</v>
      </c>
      <c r="G38" s="21"/>
      <c r="H38" s="20" t="s">
        <v>176</v>
      </c>
      <c r="I38" s="20" t="s">
        <v>177</v>
      </c>
      <c r="J38" s="20" t="s">
        <v>180</v>
      </c>
      <c r="K38" s="20" t="s">
        <v>181</v>
      </c>
      <c r="L38" s="20" t="s">
        <v>62</v>
      </c>
      <c r="M38" s="20">
        <v>9</v>
      </c>
      <c r="N38" s="20" t="s">
        <v>48</v>
      </c>
      <c r="O38" s="20">
        <v>1</v>
      </c>
      <c r="P38" s="20">
        <v>0</v>
      </c>
      <c r="Q38" s="20">
        <v>0</v>
      </c>
      <c r="R38" s="20">
        <v>2</v>
      </c>
      <c r="S38" s="20">
        <v>0</v>
      </c>
      <c r="T38" s="20">
        <v>2</v>
      </c>
      <c r="U38" s="20">
        <v>2</v>
      </c>
      <c r="V38" s="20">
        <v>0</v>
      </c>
      <c r="W38" s="20">
        <v>1</v>
      </c>
      <c r="X38" s="20">
        <v>0</v>
      </c>
      <c r="Y38" s="20">
        <v>1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2">
        <v>47.6</v>
      </c>
    </row>
    <row r="39" spans="1:41" s="20" customFormat="1" ht="145.15" customHeight="1" x14ac:dyDescent="0.25">
      <c r="A39" s="20" t="s">
        <v>167</v>
      </c>
      <c r="B39" s="20" t="s">
        <v>38</v>
      </c>
      <c r="C39" s="20" t="s">
        <v>39</v>
      </c>
      <c r="D39" s="20" t="s">
        <v>168</v>
      </c>
      <c r="E39" s="20" t="s">
        <v>41</v>
      </c>
      <c r="F39" s="20" t="s">
        <v>57</v>
      </c>
      <c r="G39" s="21"/>
      <c r="H39" s="20" t="s">
        <v>311</v>
      </c>
      <c r="I39" s="20" t="s">
        <v>312</v>
      </c>
      <c r="J39" s="20" t="s">
        <v>313</v>
      </c>
      <c r="K39" s="20" t="s">
        <v>314</v>
      </c>
      <c r="L39" s="20" t="s">
        <v>62</v>
      </c>
      <c r="M39" s="20">
        <v>9</v>
      </c>
      <c r="N39" s="20" t="s">
        <v>48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2</v>
      </c>
      <c r="V39" s="20">
        <v>0</v>
      </c>
      <c r="W39" s="20">
        <v>1</v>
      </c>
      <c r="X39" s="20">
        <v>2</v>
      </c>
      <c r="Y39" s="20">
        <v>0</v>
      </c>
      <c r="Z39" s="20">
        <v>0</v>
      </c>
      <c r="AA39" s="20">
        <v>2</v>
      </c>
      <c r="AB39" s="20">
        <v>0</v>
      </c>
      <c r="AC39" s="20">
        <v>2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2">
        <v>50</v>
      </c>
    </row>
    <row r="40" spans="1:41" s="20" customFormat="1" ht="145.15" customHeight="1" x14ac:dyDescent="0.25">
      <c r="A40" s="20" t="s">
        <v>37</v>
      </c>
      <c r="B40" s="20" t="s">
        <v>38</v>
      </c>
      <c r="C40" s="20" t="s">
        <v>39</v>
      </c>
      <c r="D40" s="20" t="s">
        <v>56</v>
      </c>
      <c r="E40" s="20" t="s">
        <v>41</v>
      </c>
      <c r="F40" s="20" t="s">
        <v>57</v>
      </c>
      <c r="G40" s="21"/>
      <c r="H40" s="20" t="s">
        <v>88</v>
      </c>
      <c r="I40" s="20" t="s">
        <v>89</v>
      </c>
      <c r="J40" s="20" t="s">
        <v>94</v>
      </c>
      <c r="K40" s="20" t="s">
        <v>95</v>
      </c>
      <c r="L40" s="20" t="s">
        <v>62</v>
      </c>
      <c r="M40" s="20">
        <v>8</v>
      </c>
      <c r="N40" s="20" t="s">
        <v>48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2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2</v>
      </c>
      <c r="AD40" s="20">
        <v>0</v>
      </c>
      <c r="AE40" s="20">
        <v>2</v>
      </c>
      <c r="AF40" s="20">
        <v>2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2">
        <v>30</v>
      </c>
    </row>
    <row r="41" spans="1:41" s="20" customFormat="1" ht="145.15" customHeight="1" x14ac:dyDescent="0.25">
      <c r="A41" s="20" t="s">
        <v>167</v>
      </c>
      <c r="B41" s="20" t="s">
        <v>38</v>
      </c>
      <c r="C41" s="20" t="s">
        <v>39</v>
      </c>
      <c r="D41" s="20" t="s">
        <v>187</v>
      </c>
      <c r="E41" s="20" t="s">
        <v>41</v>
      </c>
      <c r="F41" s="20" t="s">
        <v>175</v>
      </c>
      <c r="G41" s="21"/>
      <c r="H41" s="20" t="s">
        <v>183</v>
      </c>
      <c r="I41" s="20" t="s">
        <v>184</v>
      </c>
      <c r="J41" s="20" t="s">
        <v>188</v>
      </c>
      <c r="K41" s="20" t="s">
        <v>189</v>
      </c>
      <c r="L41" s="20" t="s">
        <v>54</v>
      </c>
      <c r="M41" s="20">
        <v>8</v>
      </c>
      <c r="N41" s="20" t="s">
        <v>48</v>
      </c>
      <c r="O41" s="20">
        <v>0</v>
      </c>
      <c r="P41" s="20">
        <v>0</v>
      </c>
      <c r="Q41" s="20">
        <v>1</v>
      </c>
      <c r="R41" s="20">
        <v>1</v>
      </c>
      <c r="S41" s="20">
        <v>1</v>
      </c>
      <c r="T41" s="20">
        <v>2</v>
      </c>
      <c r="U41" s="20">
        <v>2</v>
      </c>
      <c r="V41" s="20">
        <v>1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2">
        <v>52.4</v>
      </c>
    </row>
    <row r="42" spans="1:41" s="20" customFormat="1" ht="145.15" customHeight="1" x14ac:dyDescent="0.25">
      <c r="A42" s="20" t="s">
        <v>167</v>
      </c>
      <c r="B42" s="20" t="s">
        <v>38</v>
      </c>
      <c r="C42" s="20" t="s">
        <v>39</v>
      </c>
      <c r="D42" s="20" t="s">
        <v>182</v>
      </c>
      <c r="E42" s="20" t="s">
        <v>41</v>
      </c>
      <c r="F42" s="20" t="s">
        <v>57</v>
      </c>
      <c r="G42" s="21"/>
      <c r="H42" s="20" t="s">
        <v>261</v>
      </c>
      <c r="I42" s="20" t="s">
        <v>262</v>
      </c>
      <c r="J42" s="20" t="s">
        <v>263</v>
      </c>
      <c r="K42" s="20" t="s">
        <v>264</v>
      </c>
      <c r="L42" s="20" t="s">
        <v>62</v>
      </c>
      <c r="M42" s="20">
        <v>8</v>
      </c>
      <c r="N42" s="20" t="s">
        <v>48</v>
      </c>
      <c r="O42" s="20">
        <v>0</v>
      </c>
      <c r="P42" s="20">
        <v>1</v>
      </c>
      <c r="Q42" s="20">
        <v>2</v>
      </c>
      <c r="R42" s="20">
        <v>2</v>
      </c>
      <c r="S42" s="20">
        <v>1</v>
      </c>
      <c r="T42" s="20">
        <v>2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2">
        <v>45.5</v>
      </c>
    </row>
    <row r="43" spans="1:41" s="20" customFormat="1" ht="145.15" customHeight="1" x14ac:dyDescent="0.25">
      <c r="A43" s="20" t="s">
        <v>167</v>
      </c>
      <c r="B43" s="20" t="s">
        <v>38</v>
      </c>
      <c r="C43" s="20" t="s">
        <v>39</v>
      </c>
      <c r="D43" s="20" t="s">
        <v>168</v>
      </c>
      <c r="E43" s="20" t="s">
        <v>41</v>
      </c>
      <c r="F43" s="20" t="s">
        <v>57</v>
      </c>
      <c r="G43" s="21"/>
      <c r="H43" s="20" t="s">
        <v>275</v>
      </c>
      <c r="I43" s="20" t="s">
        <v>276</v>
      </c>
      <c r="J43" s="20" t="s">
        <v>277</v>
      </c>
      <c r="K43" s="20" t="s">
        <v>278</v>
      </c>
      <c r="L43" s="20" t="s">
        <v>62</v>
      </c>
      <c r="M43" s="20">
        <v>8</v>
      </c>
      <c r="N43" s="20" t="s">
        <v>48</v>
      </c>
      <c r="O43" s="20">
        <v>0</v>
      </c>
      <c r="P43" s="20">
        <v>2</v>
      </c>
      <c r="Q43" s="20">
        <v>0</v>
      </c>
      <c r="R43" s="20">
        <v>0</v>
      </c>
      <c r="S43" s="20">
        <v>0</v>
      </c>
      <c r="T43" s="20">
        <v>0</v>
      </c>
      <c r="U43" s="20">
        <v>1</v>
      </c>
      <c r="V43" s="20">
        <v>0</v>
      </c>
      <c r="W43" s="20">
        <v>3</v>
      </c>
      <c r="X43" s="20">
        <v>2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2">
        <v>50</v>
      </c>
    </row>
    <row r="44" spans="1:41" s="20" customFormat="1" ht="145.15" customHeight="1" x14ac:dyDescent="0.25">
      <c r="A44" s="20" t="s">
        <v>167</v>
      </c>
      <c r="B44" s="20" t="s">
        <v>38</v>
      </c>
      <c r="C44" s="20" t="s">
        <v>39</v>
      </c>
      <c r="D44" s="20" t="s">
        <v>168</v>
      </c>
      <c r="E44" s="20" t="s">
        <v>41</v>
      </c>
      <c r="F44" s="20" t="s">
        <v>246</v>
      </c>
      <c r="G44" s="21"/>
      <c r="H44" s="20" t="s">
        <v>251</v>
      </c>
      <c r="I44" s="20" t="s">
        <v>252</v>
      </c>
      <c r="J44" s="20" t="s">
        <v>257</v>
      </c>
      <c r="K44" s="20" t="s">
        <v>258</v>
      </c>
      <c r="L44" s="20" t="s">
        <v>62</v>
      </c>
      <c r="M44" s="20">
        <v>7</v>
      </c>
      <c r="N44" s="20" t="s">
        <v>48</v>
      </c>
      <c r="O44" s="20">
        <v>0</v>
      </c>
      <c r="P44" s="20">
        <v>0</v>
      </c>
      <c r="Q44" s="20">
        <v>3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4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2">
        <v>48</v>
      </c>
    </row>
    <row r="45" spans="1:41" s="20" customFormat="1" ht="145.15" customHeight="1" x14ac:dyDescent="0.25">
      <c r="A45" s="20" t="s">
        <v>167</v>
      </c>
      <c r="B45" s="20" t="s">
        <v>38</v>
      </c>
      <c r="C45" s="20" t="s">
        <v>39</v>
      </c>
      <c r="D45" s="20" t="s">
        <v>194</v>
      </c>
      <c r="E45" s="20" t="s">
        <v>41</v>
      </c>
      <c r="F45" s="20" t="s">
        <v>57</v>
      </c>
      <c r="G45" s="21"/>
      <c r="H45" s="20" t="s">
        <v>345</v>
      </c>
      <c r="I45" s="20" t="s">
        <v>346</v>
      </c>
      <c r="J45" s="20" t="s">
        <v>349</v>
      </c>
      <c r="K45" s="20" t="s">
        <v>350</v>
      </c>
      <c r="L45" s="20" t="s">
        <v>62</v>
      </c>
      <c r="M45" s="20">
        <v>6</v>
      </c>
      <c r="N45" s="20" t="s">
        <v>48</v>
      </c>
      <c r="O45" s="20">
        <v>1</v>
      </c>
      <c r="P45" s="20">
        <v>0</v>
      </c>
      <c r="Q45" s="20">
        <v>0</v>
      </c>
      <c r="R45" s="20">
        <v>1</v>
      </c>
      <c r="S45" s="20">
        <v>0</v>
      </c>
      <c r="T45" s="20">
        <v>2</v>
      </c>
      <c r="U45" s="20">
        <v>1</v>
      </c>
      <c r="V45" s="20">
        <v>1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0</v>
      </c>
      <c r="AO45" s="22">
        <v>50</v>
      </c>
    </row>
    <row r="46" spans="1:41" s="20" customFormat="1" ht="145.15" customHeight="1" x14ac:dyDescent="0.25">
      <c r="A46" s="20" t="s">
        <v>167</v>
      </c>
      <c r="B46" s="20" t="s">
        <v>38</v>
      </c>
      <c r="C46" s="20" t="s">
        <v>39</v>
      </c>
      <c r="D46" s="20" t="s">
        <v>182</v>
      </c>
      <c r="E46" s="20" t="s">
        <v>41</v>
      </c>
      <c r="F46" s="20" t="s">
        <v>175</v>
      </c>
      <c r="G46" s="21"/>
      <c r="H46" s="20" t="s">
        <v>183</v>
      </c>
      <c r="I46" s="20" t="s">
        <v>184</v>
      </c>
      <c r="J46" s="20" t="s">
        <v>163</v>
      </c>
      <c r="K46" s="20" t="s">
        <v>164</v>
      </c>
      <c r="L46" s="20" t="s">
        <v>54</v>
      </c>
      <c r="M46" s="20">
        <v>5</v>
      </c>
      <c r="N46" s="20" t="s">
        <v>48</v>
      </c>
      <c r="O46" s="20">
        <v>0</v>
      </c>
      <c r="P46" s="20">
        <v>0</v>
      </c>
      <c r="Q46" s="20">
        <v>0</v>
      </c>
      <c r="R46" s="20">
        <v>2</v>
      </c>
      <c r="S46" s="20">
        <v>0</v>
      </c>
      <c r="T46" s="20">
        <v>0</v>
      </c>
      <c r="U46" s="20">
        <v>1</v>
      </c>
      <c r="V46" s="20">
        <v>0</v>
      </c>
      <c r="W46" s="20">
        <v>1</v>
      </c>
      <c r="X46" s="20">
        <v>1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2">
        <v>52.4</v>
      </c>
    </row>
    <row r="47" spans="1:41" s="20" customFormat="1" ht="145.15" customHeight="1" x14ac:dyDescent="0.25">
      <c r="A47" s="20" t="s">
        <v>167</v>
      </c>
      <c r="B47" s="20" t="s">
        <v>38</v>
      </c>
      <c r="C47" s="20" t="s">
        <v>39</v>
      </c>
      <c r="D47" s="20" t="s">
        <v>187</v>
      </c>
      <c r="E47" s="20" t="s">
        <v>41</v>
      </c>
      <c r="F47" s="20" t="s">
        <v>175</v>
      </c>
      <c r="G47" s="21"/>
      <c r="H47" s="20" t="s">
        <v>183</v>
      </c>
      <c r="I47" s="20" t="s">
        <v>184</v>
      </c>
      <c r="J47" s="20" t="s">
        <v>190</v>
      </c>
      <c r="K47" s="20" t="s">
        <v>191</v>
      </c>
      <c r="L47" s="20" t="s">
        <v>54</v>
      </c>
      <c r="M47" s="20">
        <v>5</v>
      </c>
      <c r="N47" s="20" t="s">
        <v>48</v>
      </c>
      <c r="O47" s="20">
        <v>0</v>
      </c>
      <c r="P47" s="20">
        <v>0</v>
      </c>
      <c r="Q47" s="20">
        <v>0</v>
      </c>
      <c r="R47" s="20">
        <v>2</v>
      </c>
      <c r="S47" s="20">
        <v>2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2">
        <v>52.4</v>
      </c>
    </row>
    <row r="48" spans="1:41" s="20" customFormat="1" ht="145.15" customHeight="1" x14ac:dyDescent="0.25">
      <c r="A48" s="20" t="s">
        <v>167</v>
      </c>
      <c r="B48" s="20" t="s">
        <v>38</v>
      </c>
      <c r="C48" s="20" t="s">
        <v>39</v>
      </c>
      <c r="D48" s="20" t="s">
        <v>168</v>
      </c>
      <c r="E48" s="20" t="s">
        <v>41</v>
      </c>
      <c r="F48" s="20" t="s">
        <v>57</v>
      </c>
      <c r="G48" s="21"/>
      <c r="H48" s="20" t="s">
        <v>203</v>
      </c>
      <c r="I48" s="20" t="s">
        <v>204</v>
      </c>
      <c r="J48" s="20" t="s">
        <v>205</v>
      </c>
      <c r="K48" s="20" t="s">
        <v>206</v>
      </c>
      <c r="L48" s="20" t="s">
        <v>62</v>
      </c>
      <c r="M48" s="20">
        <v>5</v>
      </c>
      <c r="N48" s="20" t="s">
        <v>48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5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2">
        <v>50</v>
      </c>
    </row>
    <row r="49" spans="1:41" s="20" customFormat="1" ht="145.15" customHeight="1" x14ac:dyDescent="0.25">
      <c r="A49" s="20" t="s">
        <v>167</v>
      </c>
      <c r="B49" s="20" t="s">
        <v>38</v>
      </c>
      <c r="C49" s="20" t="s">
        <v>39</v>
      </c>
      <c r="D49" s="20" t="s">
        <v>168</v>
      </c>
      <c r="E49" s="20" t="s">
        <v>41</v>
      </c>
      <c r="F49" s="20" t="s">
        <v>57</v>
      </c>
      <c r="G49" s="21"/>
      <c r="H49" s="20" t="s">
        <v>234</v>
      </c>
      <c r="I49" s="20" t="s">
        <v>177</v>
      </c>
      <c r="J49" s="20" t="s">
        <v>235</v>
      </c>
      <c r="K49" s="20" t="s">
        <v>236</v>
      </c>
      <c r="L49" s="20" t="s">
        <v>62</v>
      </c>
      <c r="M49" s="20">
        <v>5</v>
      </c>
      <c r="N49" s="20" t="s">
        <v>48</v>
      </c>
      <c r="O49" s="20">
        <v>0</v>
      </c>
      <c r="P49" s="20">
        <v>0</v>
      </c>
      <c r="Q49" s="20">
        <v>1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4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0</v>
      </c>
      <c r="AK49" s="20">
        <v>0</v>
      </c>
      <c r="AL49" s="20">
        <v>0</v>
      </c>
      <c r="AM49" s="20">
        <v>0</v>
      </c>
      <c r="AN49" s="20">
        <v>0</v>
      </c>
      <c r="AO49" s="22">
        <v>48</v>
      </c>
    </row>
    <row r="50" spans="1:41" s="20" customFormat="1" ht="145.15" customHeight="1" x14ac:dyDescent="0.25">
      <c r="A50" s="20" t="s">
        <v>167</v>
      </c>
      <c r="B50" s="20" t="s">
        <v>38</v>
      </c>
      <c r="C50" s="20" t="s">
        <v>39</v>
      </c>
      <c r="D50" s="20" t="s">
        <v>168</v>
      </c>
      <c r="E50" s="20" t="s">
        <v>41</v>
      </c>
      <c r="F50" s="20" t="s">
        <v>246</v>
      </c>
      <c r="G50" s="21"/>
      <c r="H50" s="20" t="s">
        <v>251</v>
      </c>
      <c r="I50" s="20" t="s">
        <v>252</v>
      </c>
      <c r="J50" s="20" t="s">
        <v>255</v>
      </c>
      <c r="K50" s="20" t="s">
        <v>256</v>
      </c>
      <c r="L50" s="20" t="s">
        <v>62</v>
      </c>
      <c r="M50" s="20">
        <v>5</v>
      </c>
      <c r="N50" s="20" t="s">
        <v>48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5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2">
        <v>48</v>
      </c>
    </row>
    <row r="51" spans="1:41" s="20" customFormat="1" ht="145.15" customHeight="1" x14ac:dyDescent="0.25">
      <c r="A51" s="20" t="s">
        <v>167</v>
      </c>
      <c r="B51" s="20" t="s">
        <v>38</v>
      </c>
      <c r="C51" s="20" t="s">
        <v>39</v>
      </c>
      <c r="D51" s="20" t="s">
        <v>182</v>
      </c>
      <c r="E51" s="20" t="s">
        <v>41</v>
      </c>
      <c r="F51" s="20" t="s">
        <v>70</v>
      </c>
      <c r="G51" s="21"/>
      <c r="H51" s="20" t="s">
        <v>261</v>
      </c>
      <c r="I51" s="20" t="s">
        <v>262</v>
      </c>
      <c r="J51" s="20" t="s">
        <v>273</v>
      </c>
      <c r="K51" s="20" t="s">
        <v>274</v>
      </c>
      <c r="L51" s="20" t="s">
        <v>62</v>
      </c>
      <c r="M51" s="20">
        <v>5</v>
      </c>
      <c r="N51" s="20" t="s">
        <v>48</v>
      </c>
      <c r="O51" s="20">
        <v>0</v>
      </c>
      <c r="P51" s="20">
        <v>0</v>
      </c>
      <c r="Q51" s="20">
        <v>1</v>
      </c>
      <c r="R51" s="20">
        <v>1</v>
      </c>
      <c r="S51" s="20">
        <v>2</v>
      </c>
      <c r="T51" s="20">
        <v>1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0</v>
      </c>
      <c r="AN51" s="20">
        <v>0</v>
      </c>
      <c r="AO51" s="22">
        <v>45.5</v>
      </c>
    </row>
    <row r="52" spans="1:41" s="20" customFormat="1" ht="145.15" customHeight="1" x14ac:dyDescent="0.25">
      <c r="A52" s="20" t="s">
        <v>167</v>
      </c>
      <c r="B52" s="20" t="s">
        <v>38</v>
      </c>
      <c r="C52" s="20" t="s">
        <v>39</v>
      </c>
      <c r="D52" s="20" t="s">
        <v>182</v>
      </c>
      <c r="E52" s="20" t="s">
        <v>41</v>
      </c>
      <c r="F52" s="20" t="s">
        <v>57</v>
      </c>
      <c r="G52" s="21"/>
      <c r="H52" s="20" t="s">
        <v>335</v>
      </c>
      <c r="I52" s="20" t="s">
        <v>336</v>
      </c>
      <c r="J52" s="20" t="s">
        <v>339</v>
      </c>
      <c r="K52" s="20" t="s">
        <v>340</v>
      </c>
      <c r="L52" s="20" t="s">
        <v>54</v>
      </c>
      <c r="M52" s="20">
        <v>5</v>
      </c>
      <c r="N52" s="20" t="s">
        <v>48</v>
      </c>
      <c r="O52" s="20">
        <v>0</v>
      </c>
      <c r="P52" s="20">
        <v>0</v>
      </c>
      <c r="Q52" s="20">
        <v>0</v>
      </c>
      <c r="R52" s="20">
        <v>1</v>
      </c>
      <c r="S52" s="20">
        <v>1</v>
      </c>
      <c r="T52" s="20">
        <v>2</v>
      </c>
      <c r="U52" s="20">
        <v>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2">
        <v>48</v>
      </c>
    </row>
    <row r="53" spans="1:41" s="20" customFormat="1" ht="145.15" customHeight="1" x14ac:dyDescent="0.25">
      <c r="A53" s="20" t="s">
        <v>167</v>
      </c>
      <c r="B53" s="20" t="s">
        <v>38</v>
      </c>
      <c r="C53" s="20" t="s">
        <v>39</v>
      </c>
      <c r="D53" s="20" t="s">
        <v>194</v>
      </c>
      <c r="E53" s="20" t="s">
        <v>41</v>
      </c>
      <c r="F53" s="20" t="s">
        <v>57</v>
      </c>
      <c r="G53" s="21"/>
      <c r="H53" s="20" t="s">
        <v>345</v>
      </c>
      <c r="I53" s="20" t="s">
        <v>346</v>
      </c>
      <c r="J53" s="20" t="s">
        <v>347</v>
      </c>
      <c r="K53" s="20" t="s">
        <v>348</v>
      </c>
      <c r="L53" s="20" t="s">
        <v>62</v>
      </c>
      <c r="M53" s="20">
        <v>5</v>
      </c>
      <c r="N53" s="20" t="s">
        <v>48</v>
      </c>
      <c r="O53" s="20">
        <v>0</v>
      </c>
      <c r="P53" s="20">
        <v>0</v>
      </c>
      <c r="Q53" s="20">
        <v>0</v>
      </c>
      <c r="R53" s="20">
        <v>1</v>
      </c>
      <c r="S53" s="20">
        <v>1</v>
      </c>
      <c r="T53" s="20">
        <v>0</v>
      </c>
      <c r="U53" s="20">
        <v>3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2">
        <v>50</v>
      </c>
    </row>
    <row r="54" spans="1:41" s="20" customFormat="1" ht="145.15" customHeight="1" x14ac:dyDescent="0.25">
      <c r="A54" s="20" t="s">
        <v>37</v>
      </c>
      <c r="B54" s="20" t="s">
        <v>38</v>
      </c>
      <c r="C54" s="20" t="s">
        <v>39</v>
      </c>
      <c r="D54" s="20" t="s">
        <v>40</v>
      </c>
      <c r="E54" s="20" t="s">
        <v>41</v>
      </c>
      <c r="F54" s="20" t="s">
        <v>49</v>
      </c>
      <c r="G54" s="21"/>
      <c r="H54" s="20" t="s">
        <v>50</v>
      </c>
      <c r="I54" s="20" t="s">
        <v>51</v>
      </c>
      <c r="J54" s="20" t="s">
        <v>52</v>
      </c>
      <c r="K54" s="20" t="s">
        <v>53</v>
      </c>
      <c r="L54" s="20" t="s">
        <v>54</v>
      </c>
      <c r="M54" s="20">
        <v>4</v>
      </c>
      <c r="N54" s="20" t="s">
        <v>48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3</v>
      </c>
      <c r="V54" s="20">
        <v>0</v>
      </c>
      <c r="W54" s="20">
        <v>1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2">
        <v>30</v>
      </c>
    </row>
    <row r="55" spans="1:41" s="20" customFormat="1" ht="145.15" customHeight="1" x14ac:dyDescent="0.25">
      <c r="A55" s="20" t="s">
        <v>37</v>
      </c>
      <c r="B55" s="20" t="s">
        <v>38</v>
      </c>
      <c r="C55" s="20" t="s">
        <v>39</v>
      </c>
      <c r="D55" s="20" t="s">
        <v>81</v>
      </c>
      <c r="E55" s="20" t="s">
        <v>41</v>
      </c>
      <c r="F55" s="20" t="s">
        <v>57</v>
      </c>
      <c r="G55" s="21"/>
      <c r="H55" s="20" t="s">
        <v>96</v>
      </c>
      <c r="I55" s="20" t="s">
        <v>97</v>
      </c>
      <c r="J55" s="20" t="s">
        <v>98</v>
      </c>
      <c r="K55" s="20" t="s">
        <v>99</v>
      </c>
      <c r="L55" s="20" t="s">
        <v>54</v>
      </c>
      <c r="M55" s="20">
        <v>4</v>
      </c>
      <c r="N55" s="20" t="s">
        <v>48</v>
      </c>
      <c r="O55" s="20">
        <v>0</v>
      </c>
      <c r="P55" s="20">
        <v>0</v>
      </c>
      <c r="Q55" s="20">
        <v>0</v>
      </c>
      <c r="R55" s="20">
        <v>1</v>
      </c>
      <c r="S55" s="20">
        <v>0</v>
      </c>
      <c r="T55" s="20">
        <v>1</v>
      </c>
      <c r="U55" s="20">
        <v>1</v>
      </c>
      <c r="V55" s="20">
        <v>0</v>
      </c>
      <c r="W55" s="20">
        <v>1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2">
        <v>32.5</v>
      </c>
    </row>
    <row r="56" spans="1:41" s="20" customFormat="1" ht="145.15" customHeight="1" x14ac:dyDescent="0.25">
      <c r="A56" s="20" t="s">
        <v>37</v>
      </c>
      <c r="B56" s="20" t="s">
        <v>108</v>
      </c>
      <c r="C56" s="20" t="s">
        <v>109</v>
      </c>
      <c r="D56" s="20" t="s">
        <v>110</v>
      </c>
      <c r="E56" s="20" t="s">
        <v>41</v>
      </c>
      <c r="F56" s="20" t="s">
        <v>57</v>
      </c>
      <c r="G56" s="21"/>
      <c r="H56" s="20" t="s">
        <v>111</v>
      </c>
      <c r="I56" s="20" t="s">
        <v>112</v>
      </c>
      <c r="J56" s="20" t="s">
        <v>113</v>
      </c>
      <c r="K56" s="20" t="s">
        <v>114</v>
      </c>
      <c r="L56" s="20" t="s">
        <v>54</v>
      </c>
      <c r="M56" s="20">
        <v>4</v>
      </c>
      <c r="N56" s="20" t="s">
        <v>115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4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2">
        <v>37.5</v>
      </c>
    </row>
    <row r="57" spans="1:41" s="20" customFormat="1" ht="145.15" customHeight="1" x14ac:dyDescent="0.25">
      <c r="A57" s="20" t="s">
        <v>167</v>
      </c>
      <c r="B57" s="20" t="s">
        <v>38</v>
      </c>
      <c r="C57" s="20" t="s">
        <v>39</v>
      </c>
      <c r="D57" s="20" t="s">
        <v>182</v>
      </c>
      <c r="E57" s="20" t="s">
        <v>41</v>
      </c>
      <c r="F57" s="20" t="s">
        <v>209</v>
      </c>
      <c r="G57" s="21"/>
      <c r="H57" s="20" t="s">
        <v>210</v>
      </c>
      <c r="I57" s="20" t="s">
        <v>211</v>
      </c>
      <c r="J57" s="20" t="s">
        <v>67</v>
      </c>
      <c r="K57" s="20" t="s">
        <v>68</v>
      </c>
      <c r="L57" s="20" t="s">
        <v>54</v>
      </c>
      <c r="M57" s="20">
        <v>4</v>
      </c>
      <c r="N57" s="20" t="s">
        <v>48</v>
      </c>
      <c r="O57" s="20">
        <v>0</v>
      </c>
      <c r="P57" s="20">
        <v>0</v>
      </c>
      <c r="Q57" s="20">
        <v>2</v>
      </c>
      <c r="R57" s="20">
        <v>0</v>
      </c>
      <c r="S57" s="20">
        <v>0</v>
      </c>
      <c r="T57" s="20">
        <v>1</v>
      </c>
      <c r="U57" s="20">
        <v>0</v>
      </c>
      <c r="V57" s="20">
        <v>1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2">
        <v>38.5</v>
      </c>
    </row>
    <row r="58" spans="1:41" s="20" customFormat="1" ht="145.15" customHeight="1" x14ac:dyDescent="0.25">
      <c r="A58" s="20" t="s">
        <v>167</v>
      </c>
      <c r="B58" s="20" t="s">
        <v>38</v>
      </c>
      <c r="C58" s="20" t="s">
        <v>39</v>
      </c>
      <c r="D58" s="20" t="s">
        <v>168</v>
      </c>
      <c r="E58" s="20" t="s">
        <v>41</v>
      </c>
      <c r="F58" s="20" t="s">
        <v>246</v>
      </c>
      <c r="G58" s="21"/>
      <c r="H58" s="20" t="s">
        <v>261</v>
      </c>
      <c r="I58" s="20" t="s">
        <v>262</v>
      </c>
      <c r="J58" s="20" t="s">
        <v>265</v>
      </c>
      <c r="K58" s="20" t="s">
        <v>266</v>
      </c>
      <c r="L58" s="20" t="s">
        <v>62</v>
      </c>
      <c r="M58" s="20">
        <v>4</v>
      </c>
      <c r="N58" s="20" t="s">
        <v>48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4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2">
        <v>45.5</v>
      </c>
    </row>
    <row r="59" spans="1:41" s="20" customFormat="1" ht="145.15" customHeight="1" x14ac:dyDescent="0.25">
      <c r="A59" s="20" t="s">
        <v>167</v>
      </c>
      <c r="B59" s="20" t="s">
        <v>38</v>
      </c>
      <c r="C59" s="20" t="s">
        <v>39</v>
      </c>
      <c r="D59" s="20" t="s">
        <v>194</v>
      </c>
      <c r="E59" s="20" t="s">
        <v>41</v>
      </c>
      <c r="F59" s="20" t="s">
        <v>57</v>
      </c>
      <c r="G59" s="21"/>
      <c r="H59" s="20" t="s">
        <v>351</v>
      </c>
      <c r="I59" s="20" t="s">
        <v>352</v>
      </c>
      <c r="J59" s="20" t="s">
        <v>347</v>
      </c>
      <c r="K59" s="20" t="s">
        <v>348</v>
      </c>
      <c r="L59" s="20" t="s">
        <v>62</v>
      </c>
      <c r="M59" s="20">
        <v>4</v>
      </c>
      <c r="N59" s="20" t="s">
        <v>48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1</v>
      </c>
      <c r="Y59" s="20">
        <v>0</v>
      </c>
      <c r="Z59" s="20">
        <v>0</v>
      </c>
      <c r="AA59" s="20">
        <v>2</v>
      </c>
      <c r="AB59" s="20">
        <v>0</v>
      </c>
      <c r="AC59" s="20">
        <v>0</v>
      </c>
      <c r="AD59" s="20">
        <v>0</v>
      </c>
      <c r="AE59" s="20">
        <v>1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2">
        <v>45.5</v>
      </c>
    </row>
    <row r="60" spans="1:41" s="20" customFormat="1" ht="145.15" customHeight="1" x14ac:dyDescent="0.25">
      <c r="A60" s="20" t="s">
        <v>37</v>
      </c>
      <c r="B60" s="20" t="s">
        <v>38</v>
      </c>
      <c r="C60" s="20" t="s">
        <v>39</v>
      </c>
      <c r="D60" s="20" t="s">
        <v>81</v>
      </c>
      <c r="E60" s="20" t="s">
        <v>41</v>
      </c>
      <c r="F60" s="20" t="s">
        <v>57</v>
      </c>
      <c r="G60" s="21"/>
      <c r="H60" s="20" t="s">
        <v>104</v>
      </c>
      <c r="I60" s="20" t="s">
        <v>105</v>
      </c>
      <c r="J60" s="20" t="s">
        <v>106</v>
      </c>
      <c r="K60" s="20" t="s">
        <v>107</v>
      </c>
      <c r="L60" s="20" t="s">
        <v>54</v>
      </c>
      <c r="M60" s="20">
        <v>3</v>
      </c>
      <c r="N60" s="20" t="s">
        <v>48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1</v>
      </c>
      <c r="V60" s="20">
        <v>0</v>
      </c>
      <c r="W60" s="20">
        <v>2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2">
        <v>32.5</v>
      </c>
    </row>
    <row r="61" spans="1:41" s="20" customFormat="1" ht="145.15" customHeight="1" x14ac:dyDescent="0.25">
      <c r="A61" s="20" t="s">
        <v>167</v>
      </c>
      <c r="B61" s="20" t="s">
        <v>38</v>
      </c>
      <c r="C61" s="20" t="s">
        <v>39</v>
      </c>
      <c r="D61" s="20" t="s">
        <v>194</v>
      </c>
      <c r="E61" s="20" t="s">
        <v>41</v>
      </c>
      <c r="F61" s="20" t="s">
        <v>57</v>
      </c>
      <c r="G61" s="21"/>
      <c r="H61" s="20" t="s">
        <v>195</v>
      </c>
      <c r="I61" s="20" t="s">
        <v>196</v>
      </c>
      <c r="J61" s="20" t="s">
        <v>197</v>
      </c>
      <c r="K61" s="20" t="s">
        <v>198</v>
      </c>
      <c r="L61" s="20" t="s">
        <v>62</v>
      </c>
      <c r="M61" s="20">
        <v>3</v>
      </c>
      <c r="N61" s="20" t="s">
        <v>48</v>
      </c>
      <c r="O61" s="20">
        <v>0</v>
      </c>
      <c r="P61" s="20">
        <v>0</v>
      </c>
      <c r="Q61" s="20">
        <v>1</v>
      </c>
      <c r="R61" s="20">
        <v>0</v>
      </c>
      <c r="S61" s="20">
        <v>0</v>
      </c>
      <c r="T61" s="20">
        <v>0</v>
      </c>
      <c r="U61" s="20">
        <v>0</v>
      </c>
      <c r="V61" s="20">
        <v>1</v>
      </c>
      <c r="W61" s="20">
        <v>1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2">
        <v>45.5</v>
      </c>
    </row>
    <row r="62" spans="1:41" s="20" customFormat="1" ht="145.15" customHeight="1" x14ac:dyDescent="0.25">
      <c r="A62" s="20" t="s">
        <v>167</v>
      </c>
      <c r="B62" s="20" t="s">
        <v>38</v>
      </c>
      <c r="C62" s="20" t="s">
        <v>39</v>
      </c>
      <c r="D62" s="20" t="s">
        <v>182</v>
      </c>
      <c r="E62" s="20" t="s">
        <v>41</v>
      </c>
      <c r="F62" s="20" t="s">
        <v>57</v>
      </c>
      <c r="G62" s="21"/>
      <c r="H62" s="20" t="s">
        <v>220</v>
      </c>
      <c r="I62" s="20" t="s">
        <v>221</v>
      </c>
      <c r="J62" s="20" t="s">
        <v>222</v>
      </c>
      <c r="K62" s="20" t="s">
        <v>223</v>
      </c>
      <c r="L62" s="20" t="s">
        <v>54</v>
      </c>
      <c r="M62" s="20">
        <v>3</v>
      </c>
      <c r="N62" s="20" t="s">
        <v>48</v>
      </c>
      <c r="O62" s="20">
        <v>0</v>
      </c>
      <c r="P62" s="20">
        <v>0</v>
      </c>
      <c r="Q62" s="20">
        <v>0</v>
      </c>
      <c r="R62" s="20">
        <v>3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2">
        <v>50</v>
      </c>
    </row>
    <row r="63" spans="1:41" s="20" customFormat="1" ht="145.15" customHeight="1" x14ac:dyDescent="0.25">
      <c r="A63" s="20" t="s">
        <v>167</v>
      </c>
      <c r="B63" s="20" t="s">
        <v>38</v>
      </c>
      <c r="C63" s="20" t="s">
        <v>39</v>
      </c>
      <c r="D63" s="20" t="s">
        <v>245</v>
      </c>
      <c r="E63" s="20" t="s">
        <v>41</v>
      </c>
      <c r="F63" s="20" t="s">
        <v>246</v>
      </c>
      <c r="G63" s="21"/>
      <c r="H63" s="20" t="s">
        <v>247</v>
      </c>
      <c r="I63" s="20" t="s">
        <v>248</v>
      </c>
      <c r="J63" s="20" t="s">
        <v>249</v>
      </c>
      <c r="K63" s="20" t="s">
        <v>250</v>
      </c>
      <c r="L63" s="20" t="s">
        <v>62</v>
      </c>
      <c r="M63" s="20">
        <v>3</v>
      </c>
      <c r="N63" s="20" t="s">
        <v>48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3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2">
        <v>48</v>
      </c>
    </row>
    <row r="64" spans="1:41" s="20" customFormat="1" ht="145.15" customHeight="1" x14ac:dyDescent="0.25">
      <c r="A64" s="20" t="s">
        <v>167</v>
      </c>
      <c r="B64" s="20" t="s">
        <v>38</v>
      </c>
      <c r="C64" s="20" t="s">
        <v>39</v>
      </c>
      <c r="D64" s="20" t="s">
        <v>168</v>
      </c>
      <c r="E64" s="20" t="s">
        <v>41</v>
      </c>
      <c r="F64" s="20" t="s">
        <v>57</v>
      </c>
      <c r="G64" s="21"/>
      <c r="H64" s="20" t="s">
        <v>261</v>
      </c>
      <c r="I64" s="20" t="s">
        <v>262</v>
      </c>
      <c r="J64" s="20" t="s">
        <v>267</v>
      </c>
      <c r="K64" s="20" t="s">
        <v>268</v>
      </c>
      <c r="L64" s="20" t="s">
        <v>62</v>
      </c>
      <c r="M64" s="20">
        <v>3</v>
      </c>
      <c r="N64" s="20" t="s">
        <v>48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2</v>
      </c>
      <c r="AA64" s="20">
        <v>0</v>
      </c>
      <c r="AB64" s="20">
        <v>0</v>
      </c>
      <c r="AC64" s="20">
        <v>1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2">
        <v>45.5</v>
      </c>
    </row>
    <row r="65" spans="1:41" s="20" customFormat="1" ht="145.15" customHeight="1" x14ac:dyDescent="0.25">
      <c r="A65" s="20" t="s">
        <v>167</v>
      </c>
      <c r="B65" s="20" t="s">
        <v>38</v>
      </c>
      <c r="C65" s="20" t="s">
        <v>39</v>
      </c>
      <c r="D65" s="20" t="s">
        <v>182</v>
      </c>
      <c r="E65" s="20" t="s">
        <v>41</v>
      </c>
      <c r="F65" s="20" t="s">
        <v>246</v>
      </c>
      <c r="G65" s="21"/>
      <c r="H65" s="20" t="s">
        <v>305</v>
      </c>
      <c r="I65" s="20" t="s">
        <v>306</v>
      </c>
      <c r="J65" s="20" t="s">
        <v>126</v>
      </c>
      <c r="K65" s="20" t="s">
        <v>127</v>
      </c>
      <c r="L65" s="20" t="s">
        <v>54</v>
      </c>
      <c r="M65" s="20">
        <v>3</v>
      </c>
      <c r="N65" s="20" t="s">
        <v>69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3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2">
        <v>40.5</v>
      </c>
    </row>
    <row r="66" spans="1:41" s="20" customFormat="1" ht="145.15" customHeight="1" x14ac:dyDescent="0.25">
      <c r="A66" s="20" t="s">
        <v>37</v>
      </c>
      <c r="B66" s="20" t="s">
        <v>38</v>
      </c>
      <c r="C66" s="20" t="s">
        <v>39</v>
      </c>
      <c r="D66" s="20" t="s">
        <v>56</v>
      </c>
      <c r="E66" s="20" t="s">
        <v>41</v>
      </c>
      <c r="F66" s="20" t="s">
        <v>57</v>
      </c>
      <c r="G66" s="21"/>
      <c r="H66" s="20" t="s">
        <v>82</v>
      </c>
      <c r="I66" s="20" t="s">
        <v>83</v>
      </c>
      <c r="J66" s="20" t="s">
        <v>86</v>
      </c>
      <c r="K66" s="20" t="s">
        <v>87</v>
      </c>
      <c r="L66" s="20" t="s">
        <v>62</v>
      </c>
      <c r="M66" s="20">
        <v>2</v>
      </c>
      <c r="N66" s="20" t="s">
        <v>48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1</v>
      </c>
      <c r="U66" s="20">
        <v>0</v>
      </c>
      <c r="V66" s="20">
        <v>0</v>
      </c>
      <c r="W66" s="20">
        <v>0</v>
      </c>
      <c r="X66" s="20">
        <v>0</v>
      </c>
      <c r="Y66" s="20">
        <v>1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0</v>
      </c>
      <c r="AL66" s="20">
        <v>0</v>
      </c>
      <c r="AM66" s="20">
        <v>0</v>
      </c>
      <c r="AN66" s="20">
        <v>0</v>
      </c>
      <c r="AO66" s="22">
        <v>32.5</v>
      </c>
    </row>
    <row r="67" spans="1:41" s="20" customFormat="1" ht="145.15" customHeight="1" x14ac:dyDescent="0.25">
      <c r="A67" s="20" t="s">
        <v>37</v>
      </c>
      <c r="B67" s="20" t="s">
        <v>38</v>
      </c>
      <c r="C67" s="20" t="s">
        <v>39</v>
      </c>
      <c r="D67" s="20" t="s">
        <v>56</v>
      </c>
      <c r="E67" s="20" t="s">
        <v>41</v>
      </c>
      <c r="F67" s="20" t="s">
        <v>57</v>
      </c>
      <c r="G67" s="21"/>
      <c r="H67" s="20" t="s">
        <v>88</v>
      </c>
      <c r="I67" s="20" t="s">
        <v>89</v>
      </c>
      <c r="J67" s="20" t="s">
        <v>90</v>
      </c>
      <c r="K67" s="20" t="s">
        <v>91</v>
      </c>
      <c r="L67" s="20" t="s">
        <v>62</v>
      </c>
      <c r="M67" s="20">
        <v>2</v>
      </c>
      <c r="N67" s="20" t="s">
        <v>48</v>
      </c>
      <c r="O67" s="20">
        <v>0</v>
      </c>
      <c r="P67" s="20">
        <v>2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2">
        <v>30</v>
      </c>
    </row>
    <row r="68" spans="1:41" s="20" customFormat="1" ht="145.15" customHeight="1" x14ac:dyDescent="0.25">
      <c r="A68" s="20" t="s">
        <v>37</v>
      </c>
      <c r="B68" s="20" t="s">
        <v>108</v>
      </c>
      <c r="C68" s="20" t="s">
        <v>109</v>
      </c>
      <c r="D68" s="20" t="s">
        <v>110</v>
      </c>
      <c r="E68" s="20" t="s">
        <v>41</v>
      </c>
      <c r="F68" s="20" t="s">
        <v>57</v>
      </c>
      <c r="G68" s="21"/>
      <c r="H68" s="20" t="s">
        <v>111</v>
      </c>
      <c r="I68" s="20" t="s">
        <v>112</v>
      </c>
      <c r="J68" s="20" t="s">
        <v>116</v>
      </c>
      <c r="K68" s="20" t="s">
        <v>117</v>
      </c>
      <c r="L68" s="20" t="s">
        <v>54</v>
      </c>
      <c r="M68" s="20">
        <v>2</v>
      </c>
      <c r="N68" s="20" t="s">
        <v>115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2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2">
        <v>37.5</v>
      </c>
    </row>
    <row r="69" spans="1:41" s="20" customFormat="1" ht="145.15" customHeight="1" x14ac:dyDescent="0.25">
      <c r="A69" s="20" t="s">
        <v>37</v>
      </c>
      <c r="B69" s="20" t="s">
        <v>38</v>
      </c>
      <c r="C69" s="20" t="s">
        <v>39</v>
      </c>
      <c r="D69" s="20" t="s">
        <v>81</v>
      </c>
      <c r="E69" s="20" t="s">
        <v>41</v>
      </c>
      <c r="F69" s="20" t="s">
        <v>57</v>
      </c>
      <c r="G69" s="21"/>
      <c r="H69" s="20" t="s">
        <v>118</v>
      </c>
      <c r="I69" s="20" t="s">
        <v>119</v>
      </c>
      <c r="J69" s="20" t="s">
        <v>120</v>
      </c>
      <c r="K69" s="20" t="s">
        <v>121</v>
      </c>
      <c r="L69" s="20" t="s">
        <v>54</v>
      </c>
      <c r="M69" s="20">
        <v>2</v>
      </c>
      <c r="N69" s="20" t="s">
        <v>48</v>
      </c>
      <c r="O69" s="20">
        <v>1</v>
      </c>
      <c r="P69" s="20">
        <v>1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2">
        <v>32.5</v>
      </c>
    </row>
    <row r="70" spans="1:41" s="20" customFormat="1" ht="145.15" customHeight="1" x14ac:dyDescent="0.25">
      <c r="A70" s="20" t="s">
        <v>167</v>
      </c>
      <c r="B70" s="20" t="s">
        <v>38</v>
      </c>
      <c r="C70" s="20" t="s">
        <v>39</v>
      </c>
      <c r="D70" s="20" t="s">
        <v>182</v>
      </c>
      <c r="E70" s="20" t="s">
        <v>41</v>
      </c>
      <c r="F70" s="20" t="s">
        <v>175</v>
      </c>
      <c r="G70" s="21"/>
      <c r="H70" s="20" t="s">
        <v>183</v>
      </c>
      <c r="I70" s="20" t="s">
        <v>184</v>
      </c>
      <c r="J70" s="20" t="s">
        <v>185</v>
      </c>
      <c r="K70" s="20" t="s">
        <v>186</v>
      </c>
      <c r="L70" s="20" t="s">
        <v>54</v>
      </c>
      <c r="M70" s="20">
        <v>2</v>
      </c>
      <c r="N70" s="20" t="s">
        <v>48</v>
      </c>
      <c r="O70" s="20">
        <v>0</v>
      </c>
      <c r="P70" s="20">
        <v>0</v>
      </c>
      <c r="Q70" s="20">
        <v>0</v>
      </c>
      <c r="R70" s="20">
        <v>2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2">
        <v>52.4</v>
      </c>
    </row>
    <row r="71" spans="1:41" s="20" customFormat="1" ht="145.15" customHeight="1" x14ac:dyDescent="0.25">
      <c r="A71" s="20" t="s">
        <v>167</v>
      </c>
      <c r="B71" s="20" t="s">
        <v>38</v>
      </c>
      <c r="C71" s="20" t="s">
        <v>39</v>
      </c>
      <c r="D71" s="20" t="s">
        <v>182</v>
      </c>
      <c r="E71" s="20" t="s">
        <v>41</v>
      </c>
      <c r="F71" s="20" t="s">
        <v>175</v>
      </c>
      <c r="G71" s="21"/>
      <c r="H71" s="20" t="s">
        <v>192</v>
      </c>
      <c r="I71" s="20" t="s">
        <v>193</v>
      </c>
      <c r="J71" s="20" t="s">
        <v>185</v>
      </c>
      <c r="K71" s="20" t="s">
        <v>186</v>
      </c>
      <c r="L71" s="20" t="s">
        <v>54</v>
      </c>
      <c r="M71" s="20">
        <v>2</v>
      </c>
      <c r="N71" s="20" t="s">
        <v>48</v>
      </c>
      <c r="O71" s="20">
        <v>0</v>
      </c>
      <c r="P71" s="20">
        <v>0</v>
      </c>
      <c r="Q71" s="20">
        <v>1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1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2">
        <v>47.6</v>
      </c>
    </row>
    <row r="72" spans="1:41" s="20" customFormat="1" ht="145.15" customHeight="1" x14ac:dyDescent="0.25">
      <c r="A72" s="20" t="s">
        <v>167</v>
      </c>
      <c r="B72" s="20" t="s">
        <v>38</v>
      </c>
      <c r="C72" s="20" t="s">
        <v>39</v>
      </c>
      <c r="D72" s="20" t="s">
        <v>168</v>
      </c>
      <c r="E72" s="20" t="s">
        <v>41</v>
      </c>
      <c r="F72" s="20" t="s">
        <v>70</v>
      </c>
      <c r="G72" s="21"/>
      <c r="H72" s="20" t="s">
        <v>261</v>
      </c>
      <c r="I72" s="20" t="s">
        <v>262</v>
      </c>
      <c r="J72" s="20" t="s">
        <v>271</v>
      </c>
      <c r="K72" s="20" t="s">
        <v>272</v>
      </c>
      <c r="L72" s="20" t="s">
        <v>62</v>
      </c>
      <c r="M72" s="20">
        <v>2</v>
      </c>
      <c r="N72" s="20" t="s">
        <v>48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2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2">
        <v>45.5</v>
      </c>
    </row>
    <row r="73" spans="1:41" s="20" customFormat="1" ht="145.15" customHeight="1" x14ac:dyDescent="0.25">
      <c r="A73" s="20" t="s">
        <v>167</v>
      </c>
      <c r="B73" s="20" t="s">
        <v>38</v>
      </c>
      <c r="C73" s="20" t="s">
        <v>39</v>
      </c>
      <c r="D73" s="20" t="s">
        <v>168</v>
      </c>
      <c r="E73" s="20" t="s">
        <v>41</v>
      </c>
      <c r="F73" s="20" t="s">
        <v>57</v>
      </c>
      <c r="G73" s="21"/>
      <c r="H73" s="20" t="s">
        <v>279</v>
      </c>
      <c r="I73" s="20" t="s">
        <v>280</v>
      </c>
      <c r="J73" s="20" t="s">
        <v>281</v>
      </c>
      <c r="K73" s="20" t="s">
        <v>282</v>
      </c>
      <c r="L73" s="20" t="s">
        <v>62</v>
      </c>
      <c r="M73" s="20">
        <v>2</v>
      </c>
      <c r="N73" s="20" t="s">
        <v>48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1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20">
        <v>1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20">
        <v>0</v>
      </c>
      <c r="AK73" s="20">
        <v>0</v>
      </c>
      <c r="AL73" s="20">
        <v>0</v>
      </c>
      <c r="AM73" s="20">
        <v>0</v>
      </c>
      <c r="AN73" s="20">
        <v>0</v>
      </c>
      <c r="AO73" s="22">
        <v>45.5</v>
      </c>
    </row>
    <row r="74" spans="1:41" s="20" customFormat="1" ht="145.15" customHeight="1" x14ac:dyDescent="0.25">
      <c r="A74" s="20" t="s">
        <v>167</v>
      </c>
      <c r="B74" s="20" t="s">
        <v>38</v>
      </c>
      <c r="C74" s="20" t="s">
        <v>39</v>
      </c>
      <c r="D74" s="20" t="s">
        <v>182</v>
      </c>
      <c r="E74" s="20" t="s">
        <v>41</v>
      </c>
      <c r="F74" s="20" t="s">
        <v>57</v>
      </c>
      <c r="G74" s="21"/>
      <c r="H74" s="20" t="s">
        <v>331</v>
      </c>
      <c r="I74" s="20" t="s">
        <v>332</v>
      </c>
      <c r="J74" s="20" t="s">
        <v>333</v>
      </c>
      <c r="K74" s="20" t="s">
        <v>334</v>
      </c>
      <c r="L74" s="20" t="s">
        <v>75</v>
      </c>
      <c r="M74" s="20">
        <v>2</v>
      </c>
      <c r="N74" s="20" t="s">
        <v>48</v>
      </c>
      <c r="O74" s="20">
        <v>0</v>
      </c>
      <c r="P74" s="20">
        <v>1</v>
      </c>
      <c r="Q74" s="20">
        <v>0</v>
      </c>
      <c r="R74" s="20">
        <v>0</v>
      </c>
      <c r="S74" s="20">
        <v>0</v>
      </c>
      <c r="T74" s="20">
        <v>0</v>
      </c>
      <c r="U74" s="20">
        <v>1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0">
        <v>0</v>
      </c>
      <c r="AM74" s="20">
        <v>0</v>
      </c>
      <c r="AN74" s="20">
        <v>0</v>
      </c>
      <c r="AO74" s="22">
        <v>50</v>
      </c>
    </row>
    <row r="75" spans="1:41" s="20" customFormat="1" ht="145.15" customHeight="1" x14ac:dyDescent="0.25">
      <c r="A75" s="20" t="s">
        <v>37</v>
      </c>
      <c r="B75" s="20" t="s">
        <v>55</v>
      </c>
      <c r="C75" s="20" t="s">
        <v>39</v>
      </c>
      <c r="D75" s="20" t="s">
        <v>56</v>
      </c>
      <c r="E75" s="20" t="s">
        <v>41</v>
      </c>
      <c r="F75" s="20" t="s">
        <v>57</v>
      </c>
      <c r="G75" s="21"/>
      <c r="H75" s="20" t="s">
        <v>58</v>
      </c>
      <c r="I75" s="20" t="s">
        <v>59</v>
      </c>
      <c r="J75" s="20" t="s">
        <v>60</v>
      </c>
      <c r="K75" s="20" t="s">
        <v>61</v>
      </c>
      <c r="L75" s="20" t="s">
        <v>62</v>
      </c>
      <c r="M75" s="20">
        <v>1</v>
      </c>
      <c r="N75" s="20" t="s">
        <v>63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  <c r="AH75" s="20">
        <v>0</v>
      </c>
      <c r="AI75" s="20">
        <v>0</v>
      </c>
      <c r="AJ75" s="20">
        <v>0</v>
      </c>
      <c r="AK75" s="20">
        <v>1</v>
      </c>
      <c r="AL75" s="20">
        <v>0</v>
      </c>
      <c r="AM75" s="20">
        <v>0</v>
      </c>
      <c r="AN75" s="20">
        <v>0</v>
      </c>
      <c r="AO75" s="22">
        <v>9</v>
      </c>
    </row>
    <row r="76" spans="1:41" s="20" customFormat="1" ht="145.15" customHeight="1" x14ac:dyDescent="0.25">
      <c r="A76" s="20" t="s">
        <v>37</v>
      </c>
      <c r="B76" s="20" t="s">
        <v>38</v>
      </c>
      <c r="C76" s="20" t="s">
        <v>39</v>
      </c>
      <c r="D76" s="20" t="s">
        <v>56</v>
      </c>
      <c r="E76" s="20" t="s">
        <v>41</v>
      </c>
      <c r="F76" s="20" t="s">
        <v>64</v>
      </c>
      <c r="G76" s="21"/>
      <c r="H76" s="20" t="s">
        <v>65</v>
      </c>
      <c r="I76" s="20" t="s">
        <v>66</v>
      </c>
      <c r="J76" s="20" t="s">
        <v>67</v>
      </c>
      <c r="K76" s="20" t="s">
        <v>68</v>
      </c>
      <c r="L76" s="20" t="s">
        <v>62</v>
      </c>
      <c r="M76" s="20">
        <v>1</v>
      </c>
      <c r="N76" s="20" t="s">
        <v>69</v>
      </c>
      <c r="O76" s="20">
        <v>0</v>
      </c>
      <c r="P76" s="20">
        <v>1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2">
        <v>27.5</v>
      </c>
    </row>
    <row r="77" spans="1:41" s="20" customFormat="1" ht="145.15" customHeight="1" x14ac:dyDescent="0.25">
      <c r="A77" s="20" t="s">
        <v>37</v>
      </c>
      <c r="B77" s="20" t="s">
        <v>38</v>
      </c>
      <c r="C77" s="20" t="s">
        <v>39</v>
      </c>
      <c r="D77" s="20" t="s">
        <v>56</v>
      </c>
      <c r="E77" s="20" t="s">
        <v>41</v>
      </c>
      <c r="F77" s="20" t="s">
        <v>70</v>
      </c>
      <c r="G77" s="21"/>
      <c r="H77" s="20" t="s">
        <v>71</v>
      </c>
      <c r="I77" s="20" t="s">
        <v>72</v>
      </c>
      <c r="J77" s="20" t="s">
        <v>73</v>
      </c>
      <c r="K77" s="20" t="s">
        <v>74</v>
      </c>
      <c r="L77" s="20" t="s">
        <v>75</v>
      </c>
      <c r="M77" s="20">
        <v>1</v>
      </c>
      <c r="N77" s="20" t="s">
        <v>76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1</v>
      </c>
      <c r="Z77" s="20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2">
        <v>37.5</v>
      </c>
    </row>
    <row r="78" spans="1:41" s="20" customFormat="1" ht="145.15" customHeight="1" x14ac:dyDescent="0.25">
      <c r="A78" s="20" t="s">
        <v>37</v>
      </c>
      <c r="B78" s="20" t="s">
        <v>38</v>
      </c>
      <c r="C78" s="20" t="s">
        <v>39</v>
      </c>
      <c r="D78" s="20" t="s">
        <v>56</v>
      </c>
      <c r="E78" s="20" t="s">
        <v>41</v>
      </c>
      <c r="F78" s="20" t="s">
        <v>70</v>
      </c>
      <c r="G78" s="21"/>
      <c r="H78" s="20" t="s">
        <v>77</v>
      </c>
      <c r="I78" s="20" t="s">
        <v>78</v>
      </c>
      <c r="J78" s="20" t="s">
        <v>79</v>
      </c>
      <c r="K78" s="20" t="s">
        <v>80</v>
      </c>
      <c r="L78" s="20" t="s">
        <v>75</v>
      </c>
      <c r="M78" s="20">
        <v>1</v>
      </c>
      <c r="N78" s="20" t="s">
        <v>69</v>
      </c>
      <c r="O78" s="20">
        <v>0</v>
      </c>
      <c r="P78" s="20">
        <v>0</v>
      </c>
      <c r="Q78" s="20">
        <v>0</v>
      </c>
      <c r="R78" s="20">
        <v>0</v>
      </c>
      <c r="S78" s="20">
        <v>1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2">
        <v>37.5</v>
      </c>
    </row>
    <row r="79" spans="1:41" s="20" customFormat="1" ht="145.15" customHeight="1" x14ac:dyDescent="0.25">
      <c r="A79" s="20" t="s">
        <v>37</v>
      </c>
      <c r="B79" s="20" t="s">
        <v>38</v>
      </c>
      <c r="C79" s="20" t="s">
        <v>39</v>
      </c>
      <c r="D79" s="20" t="s">
        <v>81</v>
      </c>
      <c r="E79" s="20" t="s">
        <v>41</v>
      </c>
      <c r="F79" s="20" t="s">
        <v>57</v>
      </c>
      <c r="G79" s="21"/>
      <c r="H79" s="20" t="s">
        <v>82</v>
      </c>
      <c r="I79" s="20" t="s">
        <v>83</v>
      </c>
      <c r="J79" s="20" t="s">
        <v>84</v>
      </c>
      <c r="K79" s="20" t="s">
        <v>85</v>
      </c>
      <c r="L79" s="20" t="s">
        <v>62</v>
      </c>
      <c r="M79" s="20">
        <v>1</v>
      </c>
      <c r="N79" s="20" t="s">
        <v>48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1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2">
        <v>32.5</v>
      </c>
    </row>
    <row r="80" spans="1:41" s="20" customFormat="1" ht="145.15" customHeight="1" x14ac:dyDescent="0.25">
      <c r="A80" s="20" t="s">
        <v>37</v>
      </c>
      <c r="B80" s="20" t="s">
        <v>38</v>
      </c>
      <c r="C80" s="20" t="s">
        <v>39</v>
      </c>
      <c r="D80" s="20" t="s">
        <v>56</v>
      </c>
      <c r="E80" s="20" t="s">
        <v>41</v>
      </c>
      <c r="F80" s="20" t="s">
        <v>57</v>
      </c>
      <c r="G80" s="21"/>
      <c r="H80" s="20" t="s">
        <v>88</v>
      </c>
      <c r="I80" s="20" t="s">
        <v>89</v>
      </c>
      <c r="J80" s="20" t="s">
        <v>92</v>
      </c>
      <c r="K80" s="20" t="s">
        <v>93</v>
      </c>
      <c r="L80" s="20" t="s">
        <v>62</v>
      </c>
      <c r="M80" s="20">
        <v>1</v>
      </c>
      <c r="N80" s="20" t="s">
        <v>48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1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2">
        <v>30</v>
      </c>
    </row>
    <row r="81" spans="1:41" s="20" customFormat="1" ht="145.15" customHeight="1" x14ac:dyDescent="0.25">
      <c r="A81" s="20" t="s">
        <v>37</v>
      </c>
      <c r="B81" s="20" t="s">
        <v>38</v>
      </c>
      <c r="C81" s="20" t="s">
        <v>39</v>
      </c>
      <c r="D81" s="20" t="s">
        <v>81</v>
      </c>
      <c r="E81" s="20" t="s">
        <v>41</v>
      </c>
      <c r="F81" s="20" t="s">
        <v>57</v>
      </c>
      <c r="G81" s="21"/>
      <c r="H81" s="20" t="s">
        <v>100</v>
      </c>
      <c r="I81" s="20" t="s">
        <v>101</v>
      </c>
      <c r="J81" s="20" t="s">
        <v>102</v>
      </c>
      <c r="K81" s="20" t="s">
        <v>103</v>
      </c>
      <c r="L81" s="20" t="s">
        <v>54</v>
      </c>
      <c r="M81" s="20">
        <v>1</v>
      </c>
      <c r="N81" s="20" t="s">
        <v>48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1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2">
        <v>30</v>
      </c>
    </row>
    <row r="82" spans="1:41" s="20" customFormat="1" ht="145.15" customHeight="1" x14ac:dyDescent="0.25">
      <c r="A82" s="20" t="s">
        <v>37</v>
      </c>
      <c r="B82" s="20" t="s">
        <v>38</v>
      </c>
      <c r="C82" s="20" t="s">
        <v>39</v>
      </c>
      <c r="D82" s="20" t="s">
        <v>81</v>
      </c>
      <c r="E82" s="20" t="s">
        <v>41</v>
      </c>
      <c r="F82" s="20" t="s">
        <v>57</v>
      </c>
      <c r="G82" s="21"/>
      <c r="H82" s="20" t="s">
        <v>118</v>
      </c>
      <c r="I82" s="20" t="s">
        <v>119</v>
      </c>
      <c r="J82" s="20" t="s">
        <v>122</v>
      </c>
      <c r="K82" s="20" t="s">
        <v>123</v>
      </c>
      <c r="L82" s="20" t="s">
        <v>54</v>
      </c>
      <c r="M82" s="20">
        <v>1</v>
      </c>
      <c r="N82" s="20" t="s">
        <v>48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1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0">
        <v>0</v>
      </c>
      <c r="AM82" s="20">
        <v>0</v>
      </c>
      <c r="AN82" s="20">
        <v>0</v>
      </c>
      <c r="AO82" s="22">
        <v>32.5</v>
      </c>
    </row>
    <row r="83" spans="1:41" s="20" customFormat="1" ht="145.15" customHeight="1" x14ac:dyDescent="0.25">
      <c r="A83" s="20" t="s">
        <v>37</v>
      </c>
      <c r="B83" s="20" t="s">
        <v>38</v>
      </c>
      <c r="C83" s="20" t="s">
        <v>39</v>
      </c>
      <c r="D83" s="20" t="s">
        <v>81</v>
      </c>
      <c r="E83" s="20" t="s">
        <v>41</v>
      </c>
      <c r="F83" s="20" t="s">
        <v>57</v>
      </c>
      <c r="G83" s="21"/>
      <c r="H83" s="20" t="s">
        <v>124</v>
      </c>
      <c r="I83" s="20" t="s">
        <v>125</v>
      </c>
      <c r="J83" s="20" t="s">
        <v>126</v>
      </c>
      <c r="K83" s="20" t="s">
        <v>127</v>
      </c>
      <c r="L83" s="20" t="s">
        <v>54</v>
      </c>
      <c r="M83" s="20">
        <v>1</v>
      </c>
      <c r="N83" s="20" t="s">
        <v>48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1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v>0</v>
      </c>
      <c r="AL83" s="20">
        <v>0</v>
      </c>
      <c r="AM83" s="20">
        <v>0</v>
      </c>
      <c r="AN83" s="20">
        <v>0</v>
      </c>
      <c r="AO83" s="22">
        <v>32.5</v>
      </c>
    </row>
    <row r="84" spans="1:41" s="20" customFormat="1" ht="145.15" customHeight="1" x14ac:dyDescent="0.25">
      <c r="A84" s="20" t="s">
        <v>37</v>
      </c>
      <c r="B84" s="20" t="s">
        <v>38</v>
      </c>
      <c r="C84" s="20" t="s">
        <v>39</v>
      </c>
      <c r="D84" s="20" t="s">
        <v>81</v>
      </c>
      <c r="E84" s="20" t="s">
        <v>41</v>
      </c>
      <c r="F84" s="20" t="s">
        <v>70</v>
      </c>
      <c r="G84" s="21"/>
      <c r="H84" s="20" t="s">
        <v>128</v>
      </c>
      <c r="I84" s="20" t="s">
        <v>129</v>
      </c>
      <c r="J84" s="20" t="s">
        <v>130</v>
      </c>
      <c r="K84" s="20" t="s">
        <v>131</v>
      </c>
      <c r="L84" s="20" t="s">
        <v>54</v>
      </c>
      <c r="M84" s="20">
        <v>1</v>
      </c>
      <c r="N84" s="20" t="s">
        <v>48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1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2">
        <v>32.5</v>
      </c>
    </row>
    <row r="85" spans="1:41" s="20" customFormat="1" ht="145.15" customHeight="1" x14ac:dyDescent="0.25">
      <c r="A85" s="20" t="s">
        <v>37</v>
      </c>
      <c r="B85" s="20" t="s">
        <v>132</v>
      </c>
      <c r="C85" s="20" t="s">
        <v>109</v>
      </c>
      <c r="D85" s="20" t="s">
        <v>133</v>
      </c>
      <c r="E85" s="20" t="s">
        <v>41</v>
      </c>
      <c r="F85" s="20" t="s">
        <v>57</v>
      </c>
      <c r="G85" s="21"/>
      <c r="H85" s="20" t="s">
        <v>134</v>
      </c>
      <c r="I85" s="20" t="s">
        <v>135</v>
      </c>
      <c r="J85" s="20" t="s">
        <v>136</v>
      </c>
      <c r="K85" s="20" t="s">
        <v>137</v>
      </c>
      <c r="L85" s="20" t="s">
        <v>54</v>
      </c>
      <c r="M85" s="20">
        <v>1</v>
      </c>
      <c r="N85" s="20" t="s">
        <v>115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1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2">
        <v>28.5</v>
      </c>
    </row>
    <row r="86" spans="1:41" s="20" customFormat="1" ht="145.15" customHeight="1" x14ac:dyDescent="0.25">
      <c r="A86" s="20" t="s">
        <v>37</v>
      </c>
      <c r="B86" s="20" t="s">
        <v>132</v>
      </c>
      <c r="C86" s="20" t="s">
        <v>109</v>
      </c>
      <c r="D86" s="20" t="s">
        <v>133</v>
      </c>
      <c r="E86" s="20" t="s">
        <v>41</v>
      </c>
      <c r="F86" s="20" t="s">
        <v>57</v>
      </c>
      <c r="G86" s="21"/>
      <c r="H86" s="20" t="s">
        <v>143</v>
      </c>
      <c r="I86" s="20" t="s">
        <v>144</v>
      </c>
      <c r="J86" s="20" t="s">
        <v>145</v>
      </c>
      <c r="K86" s="20" t="s">
        <v>146</v>
      </c>
      <c r="L86" s="20" t="s">
        <v>54</v>
      </c>
      <c r="M86" s="20">
        <v>1</v>
      </c>
      <c r="N86" s="20" t="s">
        <v>115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1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2">
        <v>26</v>
      </c>
    </row>
    <row r="87" spans="1:41" s="20" customFormat="1" ht="145.15" customHeight="1" x14ac:dyDescent="0.25">
      <c r="A87" s="20" t="s">
        <v>37</v>
      </c>
      <c r="B87" s="20" t="s">
        <v>132</v>
      </c>
      <c r="C87" s="20" t="s">
        <v>109</v>
      </c>
      <c r="D87" s="20" t="s">
        <v>133</v>
      </c>
      <c r="E87" s="20" t="s">
        <v>41</v>
      </c>
      <c r="F87" s="20" t="s">
        <v>57</v>
      </c>
      <c r="G87" s="21"/>
      <c r="H87" s="20" t="s">
        <v>143</v>
      </c>
      <c r="I87" s="20" t="s">
        <v>144</v>
      </c>
      <c r="J87" s="20" t="s">
        <v>147</v>
      </c>
      <c r="K87" s="20" t="s">
        <v>148</v>
      </c>
      <c r="L87" s="20" t="s">
        <v>54</v>
      </c>
      <c r="M87" s="20">
        <v>1</v>
      </c>
      <c r="N87" s="20" t="s">
        <v>115</v>
      </c>
      <c r="O87" s="20">
        <v>1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0</v>
      </c>
      <c r="AM87" s="20">
        <v>0</v>
      </c>
      <c r="AN87" s="20">
        <v>0</v>
      </c>
      <c r="AO87" s="22">
        <v>26</v>
      </c>
    </row>
    <row r="88" spans="1:41" s="20" customFormat="1" ht="145.15" customHeight="1" x14ac:dyDescent="0.25">
      <c r="A88" s="20" t="s">
        <v>37</v>
      </c>
      <c r="B88" s="20" t="s">
        <v>132</v>
      </c>
      <c r="C88" s="20" t="s">
        <v>109</v>
      </c>
      <c r="D88" s="20" t="s">
        <v>133</v>
      </c>
      <c r="E88" s="20" t="s">
        <v>41</v>
      </c>
      <c r="F88" s="20" t="s">
        <v>57</v>
      </c>
      <c r="G88" s="21"/>
      <c r="H88" s="20" t="s">
        <v>143</v>
      </c>
      <c r="I88" s="20" t="s">
        <v>144</v>
      </c>
      <c r="J88" s="20" t="s">
        <v>149</v>
      </c>
      <c r="K88" s="20" t="s">
        <v>150</v>
      </c>
      <c r="L88" s="20" t="s">
        <v>54</v>
      </c>
      <c r="M88" s="20">
        <v>1</v>
      </c>
      <c r="N88" s="20" t="s">
        <v>115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1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2">
        <v>26</v>
      </c>
    </row>
    <row r="89" spans="1:41" s="20" customFormat="1" ht="145.15" customHeight="1" x14ac:dyDescent="0.25">
      <c r="A89" s="20" t="s">
        <v>37</v>
      </c>
      <c r="B89" s="20" t="s">
        <v>38</v>
      </c>
      <c r="C89" s="20" t="s">
        <v>39</v>
      </c>
      <c r="D89" s="20" t="s">
        <v>81</v>
      </c>
      <c r="E89" s="20" t="s">
        <v>41</v>
      </c>
      <c r="F89" s="20" t="s">
        <v>57</v>
      </c>
      <c r="G89" s="21"/>
      <c r="H89" s="20" t="s">
        <v>151</v>
      </c>
      <c r="I89" s="20" t="s">
        <v>152</v>
      </c>
      <c r="J89" s="20" t="s">
        <v>126</v>
      </c>
      <c r="K89" s="20" t="s">
        <v>127</v>
      </c>
      <c r="L89" s="20" t="s">
        <v>54</v>
      </c>
      <c r="M89" s="20">
        <v>1</v>
      </c>
      <c r="N89" s="20" t="s">
        <v>69</v>
      </c>
      <c r="O89" s="20">
        <v>0</v>
      </c>
      <c r="P89" s="20">
        <v>0</v>
      </c>
      <c r="Q89" s="20">
        <v>0</v>
      </c>
      <c r="R89" s="20">
        <v>1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2">
        <v>32.5</v>
      </c>
    </row>
    <row r="90" spans="1:41" s="20" customFormat="1" ht="145.15" customHeight="1" x14ac:dyDescent="0.25">
      <c r="A90" s="20" t="s">
        <v>37</v>
      </c>
      <c r="B90" s="20" t="s">
        <v>38</v>
      </c>
      <c r="C90" s="20" t="s">
        <v>39</v>
      </c>
      <c r="D90" s="20" t="s">
        <v>56</v>
      </c>
      <c r="E90" s="20" t="s">
        <v>41</v>
      </c>
      <c r="F90" s="20" t="s">
        <v>57</v>
      </c>
      <c r="G90" s="21"/>
      <c r="H90" s="20" t="s">
        <v>153</v>
      </c>
      <c r="I90" s="20" t="s">
        <v>154</v>
      </c>
      <c r="J90" s="20" t="s">
        <v>155</v>
      </c>
      <c r="K90" s="20" t="s">
        <v>156</v>
      </c>
      <c r="L90" s="20" t="s">
        <v>62</v>
      </c>
      <c r="M90" s="20">
        <v>1</v>
      </c>
      <c r="N90" s="20" t="s">
        <v>48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1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2">
        <v>30</v>
      </c>
    </row>
    <row r="91" spans="1:41" s="20" customFormat="1" ht="145.15" customHeight="1" x14ac:dyDescent="0.25">
      <c r="A91" s="20" t="s">
        <v>37</v>
      </c>
      <c r="B91" s="20" t="s">
        <v>38</v>
      </c>
      <c r="C91" s="20" t="s">
        <v>39</v>
      </c>
      <c r="D91" s="20" t="s">
        <v>81</v>
      </c>
      <c r="E91" s="20" t="s">
        <v>41</v>
      </c>
      <c r="F91" s="20" t="s">
        <v>57</v>
      </c>
      <c r="G91" s="21"/>
      <c r="H91" s="20" t="s">
        <v>157</v>
      </c>
      <c r="I91" s="20" t="s">
        <v>158</v>
      </c>
      <c r="J91" s="20" t="s">
        <v>159</v>
      </c>
      <c r="K91" s="20" t="s">
        <v>160</v>
      </c>
      <c r="L91" s="20" t="s">
        <v>54</v>
      </c>
      <c r="M91" s="20">
        <v>1</v>
      </c>
      <c r="N91" s="20" t="s">
        <v>69</v>
      </c>
      <c r="O91" s="20">
        <v>0</v>
      </c>
      <c r="P91" s="20">
        <v>0</v>
      </c>
      <c r="Q91" s="20">
        <v>0</v>
      </c>
      <c r="R91" s="20">
        <v>1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2">
        <v>32.5</v>
      </c>
    </row>
    <row r="92" spans="1:41" s="20" customFormat="1" ht="145.15" customHeight="1" x14ac:dyDescent="0.25">
      <c r="A92" s="20" t="s">
        <v>37</v>
      </c>
      <c r="B92" s="20" t="s">
        <v>38</v>
      </c>
      <c r="C92" s="20" t="s">
        <v>39</v>
      </c>
      <c r="D92" s="20" t="s">
        <v>81</v>
      </c>
      <c r="E92" s="20" t="s">
        <v>41</v>
      </c>
      <c r="F92" s="20" t="s">
        <v>57</v>
      </c>
      <c r="G92" s="21"/>
      <c r="H92" s="20" t="s">
        <v>161</v>
      </c>
      <c r="I92" s="20" t="s">
        <v>162</v>
      </c>
      <c r="J92" s="20" t="s">
        <v>163</v>
      </c>
      <c r="K92" s="20" t="s">
        <v>164</v>
      </c>
      <c r="L92" s="20" t="s">
        <v>54</v>
      </c>
      <c r="M92" s="20">
        <v>1</v>
      </c>
      <c r="N92" s="20" t="s">
        <v>48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1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2">
        <v>37.5</v>
      </c>
    </row>
    <row r="93" spans="1:41" s="20" customFormat="1" ht="145.15" customHeight="1" x14ac:dyDescent="0.25">
      <c r="A93" s="20" t="s">
        <v>167</v>
      </c>
      <c r="B93" s="20" t="s">
        <v>38</v>
      </c>
      <c r="C93" s="20" t="s">
        <v>39</v>
      </c>
      <c r="D93" s="20" t="s">
        <v>168</v>
      </c>
      <c r="E93" s="20" t="s">
        <v>41</v>
      </c>
      <c r="F93" s="20" t="s">
        <v>64</v>
      </c>
      <c r="G93" s="21"/>
      <c r="H93" s="20" t="s">
        <v>169</v>
      </c>
      <c r="I93" s="20" t="s">
        <v>170</v>
      </c>
      <c r="J93" s="20" t="s">
        <v>171</v>
      </c>
      <c r="K93" s="20" t="s">
        <v>172</v>
      </c>
      <c r="L93" s="20" t="s">
        <v>62</v>
      </c>
      <c r="M93" s="20">
        <v>1</v>
      </c>
      <c r="N93" s="20" t="s">
        <v>48</v>
      </c>
      <c r="O93" s="20">
        <v>1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2">
        <v>43</v>
      </c>
    </row>
    <row r="94" spans="1:41" s="20" customFormat="1" ht="145.15" customHeight="1" x14ac:dyDescent="0.25">
      <c r="A94" s="20" t="s">
        <v>167</v>
      </c>
      <c r="B94" s="20" t="s">
        <v>38</v>
      </c>
      <c r="C94" s="20" t="s">
        <v>39</v>
      </c>
      <c r="D94" s="20" t="s">
        <v>168</v>
      </c>
      <c r="E94" s="20" t="s">
        <v>41</v>
      </c>
      <c r="F94" s="20" t="s">
        <v>64</v>
      </c>
      <c r="G94" s="21"/>
      <c r="H94" s="20" t="s">
        <v>173</v>
      </c>
      <c r="I94" s="20" t="s">
        <v>174</v>
      </c>
      <c r="J94" s="20" t="s">
        <v>126</v>
      </c>
      <c r="K94" s="20" t="s">
        <v>127</v>
      </c>
      <c r="L94" s="20" t="s">
        <v>62</v>
      </c>
      <c r="M94" s="20">
        <v>1</v>
      </c>
      <c r="N94" s="20" t="s">
        <v>48</v>
      </c>
      <c r="O94" s="20">
        <v>0</v>
      </c>
      <c r="P94" s="20">
        <v>0</v>
      </c>
      <c r="Q94" s="20">
        <v>0</v>
      </c>
      <c r="R94" s="20">
        <v>0</v>
      </c>
      <c r="S94" s="20">
        <v>1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2">
        <v>45.5</v>
      </c>
    </row>
    <row r="95" spans="1:41" s="20" customFormat="1" ht="145.15" customHeight="1" x14ac:dyDescent="0.25">
      <c r="A95" s="20" t="s">
        <v>167</v>
      </c>
      <c r="B95" s="20" t="s">
        <v>38</v>
      </c>
      <c r="C95" s="20" t="s">
        <v>39</v>
      </c>
      <c r="D95" s="20" t="s">
        <v>168</v>
      </c>
      <c r="E95" s="20" t="s">
        <v>41</v>
      </c>
      <c r="F95" s="20" t="s">
        <v>57</v>
      </c>
      <c r="G95" s="21"/>
      <c r="H95" s="20" t="s">
        <v>216</v>
      </c>
      <c r="I95" s="20" t="s">
        <v>217</v>
      </c>
      <c r="J95" s="20" t="s">
        <v>218</v>
      </c>
      <c r="K95" s="20" t="s">
        <v>219</v>
      </c>
      <c r="L95" s="20" t="s">
        <v>62</v>
      </c>
      <c r="M95" s="20">
        <v>1</v>
      </c>
      <c r="N95" s="20" t="s">
        <v>48</v>
      </c>
      <c r="O95" s="20">
        <v>0</v>
      </c>
      <c r="P95" s="20">
        <v>0</v>
      </c>
      <c r="Q95" s="20">
        <v>0</v>
      </c>
      <c r="R95" s="20">
        <v>0</v>
      </c>
      <c r="S95" s="20">
        <v>1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v>0</v>
      </c>
      <c r="AL95" s="20">
        <v>0</v>
      </c>
      <c r="AM95" s="20">
        <v>0</v>
      </c>
      <c r="AN95" s="20">
        <v>0</v>
      </c>
      <c r="AO95" s="22">
        <v>52.5</v>
      </c>
    </row>
    <row r="96" spans="1:41" s="20" customFormat="1" ht="145.15" customHeight="1" x14ac:dyDescent="0.25">
      <c r="A96" s="20" t="s">
        <v>167</v>
      </c>
      <c r="B96" s="20" t="s">
        <v>38</v>
      </c>
      <c r="C96" s="20" t="s">
        <v>39</v>
      </c>
      <c r="D96" s="20" t="s">
        <v>168</v>
      </c>
      <c r="E96" s="20" t="s">
        <v>41</v>
      </c>
      <c r="F96" s="20" t="s">
        <v>57</v>
      </c>
      <c r="G96" s="21"/>
      <c r="H96" s="20" t="s">
        <v>230</v>
      </c>
      <c r="I96" s="20" t="s">
        <v>231</v>
      </c>
      <c r="J96" s="20" t="s">
        <v>232</v>
      </c>
      <c r="K96" s="20" t="s">
        <v>233</v>
      </c>
      <c r="L96" s="20" t="s">
        <v>62</v>
      </c>
      <c r="M96" s="20">
        <v>1</v>
      </c>
      <c r="N96" s="20" t="s">
        <v>48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1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0</v>
      </c>
      <c r="AM96" s="20">
        <v>0</v>
      </c>
      <c r="AN96" s="20">
        <v>0</v>
      </c>
      <c r="AO96" s="22">
        <v>55</v>
      </c>
    </row>
    <row r="97" spans="1:41" s="20" customFormat="1" ht="145.15" customHeight="1" x14ac:dyDescent="0.25">
      <c r="A97" s="20" t="s">
        <v>167</v>
      </c>
      <c r="B97" s="20" t="s">
        <v>38</v>
      </c>
      <c r="C97" s="20" t="s">
        <v>39</v>
      </c>
      <c r="D97" s="20" t="s">
        <v>168</v>
      </c>
      <c r="E97" s="20" t="s">
        <v>41</v>
      </c>
      <c r="F97" s="20" t="s">
        <v>57</v>
      </c>
      <c r="G97" s="21"/>
      <c r="H97" s="20" t="s">
        <v>237</v>
      </c>
      <c r="I97" s="20" t="s">
        <v>238</v>
      </c>
      <c r="J97" s="20" t="s">
        <v>235</v>
      </c>
      <c r="K97" s="20" t="s">
        <v>236</v>
      </c>
      <c r="L97" s="20" t="s">
        <v>62</v>
      </c>
      <c r="M97" s="20">
        <v>1</v>
      </c>
      <c r="N97" s="20" t="s">
        <v>48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1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2">
        <v>52.5</v>
      </c>
    </row>
    <row r="98" spans="1:41" s="20" customFormat="1" ht="145.15" customHeight="1" x14ac:dyDescent="0.25">
      <c r="A98" s="20" t="s">
        <v>167</v>
      </c>
      <c r="B98" s="20" t="s">
        <v>38</v>
      </c>
      <c r="C98" s="20" t="s">
        <v>39</v>
      </c>
      <c r="D98" s="20" t="s">
        <v>182</v>
      </c>
      <c r="E98" s="20" t="s">
        <v>41</v>
      </c>
      <c r="F98" s="20" t="s">
        <v>57</v>
      </c>
      <c r="G98" s="21"/>
      <c r="H98" s="20" t="s">
        <v>239</v>
      </c>
      <c r="I98" s="20" t="s">
        <v>240</v>
      </c>
      <c r="J98" s="20" t="s">
        <v>241</v>
      </c>
      <c r="K98" s="20" t="s">
        <v>242</v>
      </c>
      <c r="L98" s="20" t="s">
        <v>54</v>
      </c>
      <c r="M98" s="20">
        <v>1</v>
      </c>
      <c r="N98" s="20" t="s">
        <v>48</v>
      </c>
      <c r="O98" s="20">
        <v>0</v>
      </c>
      <c r="P98" s="20">
        <v>0</v>
      </c>
      <c r="Q98" s="20">
        <v>0</v>
      </c>
      <c r="R98" s="20">
        <v>0</v>
      </c>
      <c r="S98" s="20">
        <v>1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0</v>
      </c>
      <c r="AO98" s="22">
        <v>48</v>
      </c>
    </row>
    <row r="99" spans="1:41" s="20" customFormat="1" ht="145.15" customHeight="1" x14ac:dyDescent="0.25">
      <c r="A99" s="20" t="s">
        <v>167</v>
      </c>
      <c r="B99" s="20" t="s">
        <v>38</v>
      </c>
      <c r="C99" s="20" t="s">
        <v>39</v>
      </c>
      <c r="D99" s="20" t="s">
        <v>182</v>
      </c>
      <c r="E99" s="20" t="s">
        <v>41</v>
      </c>
      <c r="F99" s="20" t="s">
        <v>57</v>
      </c>
      <c r="G99" s="21"/>
      <c r="H99" s="20" t="s">
        <v>243</v>
      </c>
      <c r="I99" s="20" t="s">
        <v>244</v>
      </c>
      <c r="J99" s="20" t="s">
        <v>226</v>
      </c>
      <c r="K99" s="20" t="s">
        <v>227</v>
      </c>
      <c r="L99" s="20" t="s">
        <v>54</v>
      </c>
      <c r="M99" s="20">
        <v>1</v>
      </c>
      <c r="N99" s="20" t="s">
        <v>48</v>
      </c>
      <c r="O99" s="20">
        <v>0</v>
      </c>
      <c r="P99" s="20">
        <v>0</v>
      </c>
      <c r="Q99" s="20">
        <v>0</v>
      </c>
      <c r="R99" s="20">
        <v>1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2">
        <v>52.5</v>
      </c>
    </row>
    <row r="100" spans="1:41" s="20" customFormat="1" ht="145.15" customHeight="1" x14ac:dyDescent="0.25">
      <c r="A100" s="20" t="s">
        <v>167</v>
      </c>
      <c r="B100" s="20" t="s">
        <v>38</v>
      </c>
      <c r="C100" s="20" t="s">
        <v>39</v>
      </c>
      <c r="D100" s="20" t="s">
        <v>182</v>
      </c>
      <c r="E100" s="20" t="s">
        <v>41</v>
      </c>
      <c r="F100" s="20" t="s">
        <v>57</v>
      </c>
      <c r="G100" s="21"/>
      <c r="H100" s="20" t="s">
        <v>335</v>
      </c>
      <c r="I100" s="20" t="s">
        <v>336</v>
      </c>
      <c r="J100" s="20" t="s">
        <v>337</v>
      </c>
      <c r="K100" s="20" t="s">
        <v>338</v>
      </c>
      <c r="L100" s="20" t="s">
        <v>54</v>
      </c>
      <c r="M100" s="20">
        <v>1</v>
      </c>
      <c r="N100" s="20" t="s">
        <v>48</v>
      </c>
      <c r="O100" s="20">
        <v>0</v>
      </c>
      <c r="P100" s="20">
        <v>1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2">
        <v>48</v>
      </c>
    </row>
    <row r="101" spans="1:41" x14ac:dyDescent="0.25">
      <c r="M101">
        <f>SUM(M7:M100)</f>
        <v>839</v>
      </c>
    </row>
  </sheetData>
  <mergeCells count="5">
    <mergeCell ref="AO4:AO5"/>
    <mergeCell ref="AO1:AO3"/>
    <mergeCell ref="B2:M2"/>
    <mergeCell ref="B3:C3"/>
    <mergeCell ref="F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Recap</vt:lpstr>
      <vt:lpstr>Dispo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2025-02-04T14:53:01Z</dcterms:created>
  <dcterms:modified xsi:type="dcterms:W3CDTF">2025-02-14T10:20:18Z</dcterms:modified>
</cp:coreProperties>
</file>